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8265" activeTab="0"/>
  </bookViews>
  <sheets>
    <sheet name="Ergebnisse" sheetId="1" r:id="rId1"/>
  </sheets>
  <definedNames>
    <definedName name="KreisWkpInhaber">#REF!</definedName>
  </definedNames>
  <calcPr fullCalcOnLoad="1"/>
</workbook>
</file>

<file path=xl/sharedStrings.xml><?xml version="1.0" encoding="utf-8"?>
<sst xmlns="http://schemas.openxmlformats.org/spreadsheetml/2006/main" count="451" uniqueCount="173">
  <si>
    <t>Vorname</t>
  </si>
  <si>
    <t>Nachname</t>
  </si>
  <si>
    <t>Wolfgang</t>
  </si>
  <si>
    <t>Reinhard</t>
  </si>
  <si>
    <t>Matthias</t>
  </si>
  <si>
    <t>Fischer</t>
  </si>
  <si>
    <t>Sebastian</t>
  </si>
  <si>
    <t>Alexander</t>
  </si>
  <si>
    <t>Oetzel</t>
  </si>
  <si>
    <t>Wilfried</t>
  </si>
  <si>
    <t>Herwig</t>
  </si>
  <si>
    <t>Franzel</t>
  </si>
  <si>
    <t>Erich</t>
  </si>
  <si>
    <t>Höhre</t>
  </si>
  <si>
    <t>Gundlach</t>
  </si>
  <si>
    <t>Roland</t>
  </si>
  <si>
    <t>Steffen</t>
  </si>
  <si>
    <t>Maria</t>
  </si>
  <si>
    <t>Dietmar</t>
  </si>
  <si>
    <t>Bernhardt</t>
  </si>
  <si>
    <t>Claus-Werner</t>
  </si>
  <si>
    <t>Goßmann</t>
  </si>
  <si>
    <t>Manfred</t>
  </si>
  <si>
    <t>Heinz</t>
  </si>
  <si>
    <t>Lichte</t>
  </si>
  <si>
    <t>Monika</t>
  </si>
  <si>
    <t>Janzen</t>
  </si>
  <si>
    <t>Daniela</t>
  </si>
  <si>
    <t>Marc</t>
  </si>
  <si>
    <t>Annika</t>
  </si>
  <si>
    <t>Hobein</t>
  </si>
  <si>
    <t>Oeste</t>
  </si>
  <si>
    <t>Buchmann</t>
  </si>
  <si>
    <t>Nils</t>
  </si>
  <si>
    <t>Nico</t>
  </si>
  <si>
    <t>Renate</t>
  </si>
  <si>
    <t>Würzler</t>
  </si>
  <si>
    <t>Bessler</t>
  </si>
  <si>
    <t>Merten</t>
  </si>
  <si>
    <t>Holzapfel</t>
  </si>
  <si>
    <t>Stiehl</t>
  </si>
  <si>
    <t>Ernst</t>
  </si>
  <si>
    <t>LP</t>
  </si>
  <si>
    <t>LG</t>
  </si>
  <si>
    <t>Ver.Nr</t>
  </si>
  <si>
    <t>Bach</t>
  </si>
  <si>
    <t>Johanna</t>
  </si>
  <si>
    <t>Reuß</t>
  </si>
  <si>
    <t>Melina</t>
  </si>
  <si>
    <t>Celine</t>
  </si>
  <si>
    <t>Lack</t>
  </si>
  <si>
    <t>Hoffmann</t>
  </si>
  <si>
    <t>Klasse</t>
  </si>
  <si>
    <t>Ergebnis</t>
  </si>
  <si>
    <t>Serie</t>
  </si>
  <si>
    <t>WK</t>
  </si>
  <si>
    <t>Platz</t>
  </si>
  <si>
    <t>Jgd/Jun</t>
  </si>
  <si>
    <t>Schüler</t>
  </si>
  <si>
    <t>Wiedemeyer</t>
  </si>
  <si>
    <t>Klaus</t>
  </si>
  <si>
    <t>Gottschalk</t>
  </si>
  <si>
    <t>Jens</t>
  </si>
  <si>
    <t>Wesely</t>
  </si>
  <si>
    <t>Armin</t>
  </si>
  <si>
    <t>Schubert</t>
  </si>
  <si>
    <t>Tizian</t>
  </si>
  <si>
    <t>Otto</t>
  </si>
  <si>
    <t>Nordmeier</t>
  </si>
  <si>
    <t>Jan</t>
  </si>
  <si>
    <t>Freudenberg</t>
  </si>
  <si>
    <t>Halbig</t>
  </si>
  <si>
    <t>Ziegler</t>
  </si>
  <si>
    <t>Robert</t>
  </si>
  <si>
    <t>Baumann</t>
  </si>
  <si>
    <t>Christa</t>
  </si>
  <si>
    <t>Günter</t>
  </si>
  <si>
    <t>Uloth</t>
  </si>
  <si>
    <t>Hahn</t>
  </si>
  <si>
    <t>Helmut</t>
  </si>
  <si>
    <t>Engelhardt</t>
  </si>
  <si>
    <t>Karin</t>
  </si>
  <si>
    <t>Waldemar</t>
  </si>
  <si>
    <t>Semmelroth</t>
  </si>
  <si>
    <t>Ursula</t>
  </si>
  <si>
    <t>Mühlhausen</t>
  </si>
  <si>
    <t>Terence</t>
  </si>
  <si>
    <t>Cassidy</t>
  </si>
  <si>
    <t>Edith</t>
  </si>
  <si>
    <t>Köhler</t>
  </si>
  <si>
    <t>Harald</t>
  </si>
  <si>
    <t>Zindel</t>
  </si>
  <si>
    <t>Marcus</t>
  </si>
  <si>
    <t>Fahrenbach</t>
  </si>
  <si>
    <t>Natascha</t>
  </si>
  <si>
    <t>Zänker</t>
  </si>
  <si>
    <t>Künzel</t>
  </si>
  <si>
    <t>Olbrisch</t>
  </si>
  <si>
    <t>Marcel</t>
  </si>
  <si>
    <t>Krause</t>
  </si>
  <si>
    <t>Timo</t>
  </si>
  <si>
    <t>Martin</t>
  </si>
  <si>
    <t>Domenik</t>
  </si>
  <si>
    <t>Paul</t>
  </si>
  <si>
    <t>Osterhorn</t>
  </si>
  <si>
    <t>Joshua</t>
  </si>
  <si>
    <t>Nickel</t>
  </si>
  <si>
    <t>David</t>
  </si>
  <si>
    <t>Goldmann</t>
  </si>
  <si>
    <t>Nadja</t>
  </si>
  <si>
    <t>Erhard</t>
  </si>
  <si>
    <t>Thürmer</t>
  </si>
  <si>
    <t>Rammenzweig</t>
  </si>
  <si>
    <t>Jörg</t>
  </si>
  <si>
    <t>Markus</t>
  </si>
  <si>
    <t>Schüssler</t>
  </si>
  <si>
    <t>Tobias</t>
  </si>
  <si>
    <t>Lössl</t>
  </si>
  <si>
    <t>Kerstin</t>
  </si>
  <si>
    <t>Thomas</t>
  </si>
  <si>
    <t>Flöder</t>
  </si>
  <si>
    <t>Michelle</t>
  </si>
  <si>
    <t>Otyepka</t>
  </si>
  <si>
    <t>Willi</t>
  </si>
  <si>
    <t>Lange</t>
  </si>
  <si>
    <t>Kilian</t>
  </si>
  <si>
    <t>Hugo</t>
  </si>
  <si>
    <t>62</t>
  </si>
  <si>
    <t>Leon</t>
  </si>
  <si>
    <t>Susebach</t>
  </si>
  <si>
    <t>Werner</t>
  </si>
  <si>
    <t>Wendel</t>
  </si>
  <si>
    <t>64</t>
  </si>
  <si>
    <t>Stefanie</t>
  </si>
  <si>
    <t>Rehbein</t>
  </si>
  <si>
    <t>11</t>
  </si>
  <si>
    <t>B - Klasse</t>
  </si>
  <si>
    <t>C - Klasse</t>
  </si>
  <si>
    <t>A - Klasse</t>
  </si>
  <si>
    <t>Senioren A</t>
  </si>
  <si>
    <t>Senioren B</t>
  </si>
  <si>
    <t>Senioren C</t>
  </si>
  <si>
    <t>AK</t>
  </si>
  <si>
    <t>4A</t>
  </si>
  <si>
    <t>4B</t>
  </si>
  <si>
    <t>4C</t>
  </si>
  <si>
    <t>3A</t>
  </si>
  <si>
    <t>3B</t>
  </si>
  <si>
    <t>3C</t>
  </si>
  <si>
    <t>Laudenbach</t>
  </si>
  <si>
    <t>Großalmerode</t>
  </si>
  <si>
    <t>Kleinalmerode</t>
  </si>
  <si>
    <t>Roßbach</t>
  </si>
  <si>
    <t>Hess. Lichtenau</t>
  </si>
  <si>
    <t>Ziegenhagen</t>
  </si>
  <si>
    <t>Hess. Lichtenau 1</t>
  </si>
  <si>
    <t>Bad Sooden Allendorf</t>
  </si>
  <si>
    <t>Hess. Lichtenau 2</t>
  </si>
  <si>
    <t>Gertenbach 1</t>
  </si>
  <si>
    <t>Gertenbach 2</t>
  </si>
  <si>
    <t>Dohrenbach 1</t>
  </si>
  <si>
    <t>Dohrenbach 2</t>
  </si>
  <si>
    <t>Fürstenhagen 1</t>
  </si>
  <si>
    <t>Fürstenhagen 2</t>
  </si>
  <si>
    <t>Ziegenhagen 2</t>
  </si>
  <si>
    <t>Dohrenbach 3</t>
  </si>
  <si>
    <t>Doppelwertung</t>
  </si>
  <si>
    <t>Luftpistole</t>
  </si>
  <si>
    <t>Marathonschießen 2013</t>
  </si>
  <si>
    <t>Luftgewehr</t>
  </si>
  <si>
    <t>Schützen</t>
  </si>
  <si>
    <t>Luftpistole, Auflage</t>
  </si>
  <si>
    <t>Luftgewehr, Auflage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</si>
</sst>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MS Sans Serif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b/>
      <sz val="20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33" borderId="0" xfId="0" applyFill="1" applyBorder="1" applyAlignment="1">
      <alignment/>
    </xf>
    <xf numFmtId="0" fontId="19" fillId="33" borderId="0" xfId="0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0" fillId="33" borderId="0" xfId="0" applyFont="1" applyFill="1" applyBorder="1" applyAlignment="1">
      <alignment/>
    </xf>
    <xf numFmtId="0" fontId="19" fillId="34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35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0" fontId="20" fillId="0" borderId="0" xfId="0" applyNumberFormat="1" applyFont="1" applyBorder="1" applyAlignment="1">
      <alignment horizontal="center" wrapText="1"/>
    </xf>
    <xf numFmtId="0" fontId="20" fillId="0" borderId="0" xfId="0" applyFont="1" applyFill="1" applyBorder="1" applyAlignment="1">
      <alignment horizontal="left"/>
    </xf>
    <xf numFmtId="49" fontId="20" fillId="0" borderId="0" xfId="0" applyNumberFormat="1" applyFont="1" applyFill="1" applyBorder="1" applyAlignment="1">
      <alignment horizontal="center"/>
    </xf>
    <xf numFmtId="49" fontId="20" fillId="33" borderId="0" xfId="0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0" fillId="0" borderId="0" xfId="0" applyNumberFormat="1" applyFont="1" applyBorder="1" applyAlignment="1" quotePrefix="1">
      <alignment horizontal="left"/>
    </xf>
    <xf numFmtId="0" fontId="20" fillId="0" borderId="0" xfId="0" applyNumberFormat="1" applyFont="1" applyBorder="1" applyAlignment="1" quotePrefix="1">
      <alignment horizontal="center"/>
    </xf>
    <xf numFmtId="0" fontId="20" fillId="0" borderId="0" xfId="0" applyFont="1" applyBorder="1" applyAlignment="1">
      <alignment horizontal="left"/>
    </xf>
    <xf numFmtId="0" fontId="21" fillId="35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20" fillId="0" borderId="0" xfId="0" applyNumberFormat="1" applyFont="1" applyBorder="1" applyAlignment="1" quotePrefix="1">
      <alignment/>
    </xf>
    <xf numFmtId="0" fontId="22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0" xfId="0" applyNumberFormat="1" applyFont="1" applyFill="1" applyBorder="1" applyAlignment="1" quotePrefix="1">
      <alignment horizontal="center"/>
    </xf>
    <xf numFmtId="0" fontId="20" fillId="0" borderId="0" xfId="0" applyNumberFormat="1" applyFont="1" applyFill="1" applyBorder="1" applyAlignment="1" quotePrefix="1">
      <alignment/>
    </xf>
    <xf numFmtId="0" fontId="21" fillId="34" borderId="0" xfId="0" applyFont="1" applyFill="1" applyBorder="1" applyAlignment="1">
      <alignment horizontal="center" wrapText="1"/>
    </xf>
    <xf numFmtId="0" fontId="19" fillId="33" borderId="0" xfId="0" applyFont="1" applyFill="1" applyBorder="1" applyAlignment="1">
      <alignment/>
    </xf>
    <xf numFmtId="0" fontId="21" fillId="33" borderId="0" xfId="0" applyFont="1" applyFill="1" applyBorder="1" applyAlignment="1">
      <alignment horizontal="center" wrapText="1"/>
    </xf>
    <xf numFmtId="0" fontId="19" fillId="35" borderId="0" xfId="0" applyFont="1" applyFill="1" applyBorder="1" applyAlignment="1">
      <alignment horizontal="center"/>
    </xf>
    <xf numFmtId="0" fontId="19" fillId="34" borderId="0" xfId="0" applyFont="1" applyFill="1" applyBorder="1" applyAlignment="1">
      <alignment horizontal="center"/>
    </xf>
    <xf numFmtId="0" fontId="19" fillId="36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0" fillId="37" borderId="0" xfId="0" applyFont="1" applyFill="1" applyBorder="1" applyAlignment="1">
      <alignment horizontal="center"/>
    </xf>
    <xf numFmtId="0" fontId="20" fillId="38" borderId="0" xfId="0" applyFont="1" applyFill="1" applyBorder="1" applyAlignment="1">
      <alignment horizontal="center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1"/>
  <sheetViews>
    <sheetView showGridLines="0" tabSelected="1" zoomScalePageLayoutView="0" workbookViewId="0" topLeftCell="A131">
      <selection activeCell="D152" sqref="D152"/>
    </sheetView>
  </sheetViews>
  <sheetFormatPr defaultColWidth="11.421875" defaultRowHeight="12.75"/>
  <cols>
    <col min="1" max="1" width="6.7109375" style="1" customWidth="1"/>
    <col min="2" max="2" width="9.8515625" style="3" customWidth="1"/>
    <col min="3" max="3" width="12.7109375" style="1" bestFit="1" customWidth="1"/>
    <col min="4" max="4" width="13.7109375" style="1" bestFit="1" customWidth="1"/>
    <col min="5" max="5" width="11.421875" style="1" customWidth="1"/>
    <col min="6" max="6" width="9.00390625" style="3" customWidth="1"/>
    <col min="7" max="16" width="6.28125" style="3" customWidth="1"/>
    <col min="17" max="17" width="10.140625" style="3" bestFit="1" customWidth="1"/>
    <col min="18" max="16384" width="11.421875" style="1" customWidth="1"/>
  </cols>
  <sheetData>
    <row r="1" spans="1:18" ht="36" customHeight="1">
      <c r="A1" s="44" t="s">
        <v>168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9"/>
    </row>
    <row r="2" spans="1:18" ht="39.75" customHeight="1">
      <c r="A2" s="42" t="s">
        <v>169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9"/>
    </row>
    <row r="3" spans="1:18" s="4" customFormat="1" ht="15.75">
      <c r="A3" s="5"/>
      <c r="B3" s="5"/>
      <c r="C3" s="36"/>
      <c r="D3" s="36"/>
      <c r="E3" s="5"/>
      <c r="F3" s="5"/>
      <c r="G3" s="39" t="s">
        <v>54</v>
      </c>
      <c r="H3" s="39"/>
      <c r="I3" s="39"/>
      <c r="J3" s="39"/>
      <c r="K3" s="39"/>
      <c r="L3" s="39"/>
      <c r="M3" s="39"/>
      <c r="N3" s="39"/>
      <c r="O3" s="39"/>
      <c r="P3" s="39"/>
      <c r="Q3" s="5"/>
      <c r="R3" s="13"/>
    </row>
    <row r="4" spans="1:18" s="4" customFormat="1" ht="15.75">
      <c r="A4" s="35" t="s">
        <v>56</v>
      </c>
      <c r="B4" s="35" t="s">
        <v>44</v>
      </c>
      <c r="C4" s="35" t="s">
        <v>0</v>
      </c>
      <c r="D4" s="35" t="s">
        <v>1</v>
      </c>
      <c r="E4" s="35" t="s">
        <v>52</v>
      </c>
      <c r="F4" s="35" t="s">
        <v>55</v>
      </c>
      <c r="G4" s="14">
        <v>1</v>
      </c>
      <c r="H4" s="14">
        <v>2</v>
      </c>
      <c r="I4" s="14">
        <v>3</v>
      </c>
      <c r="J4" s="14">
        <v>4</v>
      </c>
      <c r="K4" s="14">
        <v>5</v>
      </c>
      <c r="L4" s="14">
        <v>6</v>
      </c>
      <c r="M4" s="14">
        <v>7</v>
      </c>
      <c r="N4" s="14">
        <v>8</v>
      </c>
      <c r="O4" s="14">
        <v>9</v>
      </c>
      <c r="P4" s="14">
        <v>10</v>
      </c>
      <c r="Q4" s="14" t="s">
        <v>53</v>
      </c>
      <c r="R4" s="13"/>
    </row>
    <row r="5" spans="1:18" s="4" customFormat="1" ht="15.75">
      <c r="A5" s="37"/>
      <c r="B5" s="37"/>
      <c r="C5" s="37"/>
      <c r="D5" s="37"/>
      <c r="E5" s="37"/>
      <c r="F5" s="37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3"/>
    </row>
    <row r="6" spans="1:18" s="4" customFormat="1" ht="15.75">
      <c r="A6" s="5"/>
      <c r="B6" s="6"/>
      <c r="C6" s="39" t="s">
        <v>58</v>
      </c>
      <c r="D6" s="39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5"/>
      <c r="R6" s="13"/>
    </row>
    <row r="7" spans="1:18" ht="15.75">
      <c r="A7" s="15">
        <v>1</v>
      </c>
      <c r="B7" s="6">
        <v>1417</v>
      </c>
      <c r="C7" s="16" t="s">
        <v>102</v>
      </c>
      <c r="D7" s="16" t="s">
        <v>95</v>
      </c>
      <c r="E7" s="8">
        <v>20</v>
      </c>
      <c r="F7" s="6">
        <v>1</v>
      </c>
      <c r="G7" s="10">
        <v>72</v>
      </c>
      <c r="H7" s="10">
        <v>71</v>
      </c>
      <c r="I7" s="10">
        <v>59</v>
      </c>
      <c r="J7" s="10">
        <v>78</v>
      </c>
      <c r="K7" s="10">
        <v>69</v>
      </c>
      <c r="L7" s="17"/>
      <c r="M7" s="17"/>
      <c r="N7" s="17"/>
      <c r="O7" s="17"/>
      <c r="P7" s="17"/>
      <c r="Q7" s="11">
        <f aca="true" t="shared" si="0" ref="Q7:Q17">SUM(G7:P7)</f>
        <v>349</v>
      </c>
      <c r="R7" s="9"/>
    </row>
    <row r="8" spans="1:18" ht="15.75">
      <c r="A8" s="15">
        <v>2</v>
      </c>
      <c r="B8" s="6">
        <v>1412</v>
      </c>
      <c r="C8" s="16" t="s">
        <v>46</v>
      </c>
      <c r="D8" s="16" t="s">
        <v>47</v>
      </c>
      <c r="E8" s="8">
        <v>21</v>
      </c>
      <c r="F8" s="6">
        <v>1</v>
      </c>
      <c r="G8" s="10">
        <v>73</v>
      </c>
      <c r="H8" s="10">
        <v>73</v>
      </c>
      <c r="I8" s="10">
        <v>68</v>
      </c>
      <c r="J8" s="10">
        <v>72</v>
      </c>
      <c r="K8" s="10">
        <v>62</v>
      </c>
      <c r="L8" s="17"/>
      <c r="M8" s="17"/>
      <c r="N8" s="17"/>
      <c r="O8" s="17"/>
      <c r="P8" s="17"/>
      <c r="Q8" s="11">
        <f t="shared" si="0"/>
        <v>348</v>
      </c>
      <c r="R8" s="9"/>
    </row>
    <row r="9" spans="1:18" ht="15.75">
      <c r="A9" s="15">
        <v>3</v>
      </c>
      <c r="B9" s="6">
        <v>1417</v>
      </c>
      <c r="C9" s="16" t="s">
        <v>105</v>
      </c>
      <c r="D9" s="16" t="s">
        <v>106</v>
      </c>
      <c r="E9" s="8">
        <v>20</v>
      </c>
      <c r="F9" s="6">
        <v>1</v>
      </c>
      <c r="G9" s="10">
        <v>57</v>
      </c>
      <c r="H9" s="10">
        <v>81</v>
      </c>
      <c r="I9" s="10">
        <v>68</v>
      </c>
      <c r="J9" s="10">
        <v>62</v>
      </c>
      <c r="K9" s="10">
        <v>74</v>
      </c>
      <c r="L9" s="17"/>
      <c r="M9" s="17"/>
      <c r="N9" s="17"/>
      <c r="O9" s="17"/>
      <c r="P9" s="17"/>
      <c r="Q9" s="11">
        <f t="shared" si="0"/>
        <v>342</v>
      </c>
      <c r="R9" s="9"/>
    </row>
    <row r="10" spans="1:18" ht="15.75">
      <c r="A10" s="15">
        <v>4</v>
      </c>
      <c r="B10" s="6">
        <v>1412</v>
      </c>
      <c r="C10" s="16" t="s">
        <v>49</v>
      </c>
      <c r="D10" s="16" t="s">
        <v>97</v>
      </c>
      <c r="E10" s="8">
        <v>21</v>
      </c>
      <c r="F10" s="6">
        <v>1</v>
      </c>
      <c r="G10" s="10">
        <v>78</v>
      </c>
      <c r="H10" s="10">
        <v>50</v>
      </c>
      <c r="I10" s="10">
        <v>75</v>
      </c>
      <c r="J10" s="10">
        <v>70</v>
      </c>
      <c r="K10" s="10">
        <v>69</v>
      </c>
      <c r="L10" s="17"/>
      <c r="M10" s="17"/>
      <c r="N10" s="17"/>
      <c r="O10" s="17"/>
      <c r="P10" s="17"/>
      <c r="Q10" s="11">
        <f t="shared" si="0"/>
        <v>342</v>
      </c>
      <c r="R10" s="9"/>
    </row>
    <row r="11" spans="1:18" ht="15.75">
      <c r="A11" s="15">
        <v>5</v>
      </c>
      <c r="B11" s="6">
        <v>1412</v>
      </c>
      <c r="C11" s="16" t="s">
        <v>48</v>
      </c>
      <c r="D11" s="16" t="s">
        <v>8</v>
      </c>
      <c r="E11" s="8">
        <v>21</v>
      </c>
      <c r="F11" s="6">
        <v>1</v>
      </c>
      <c r="G11" s="10">
        <v>64</v>
      </c>
      <c r="H11" s="10">
        <v>73</v>
      </c>
      <c r="I11" s="10">
        <v>65</v>
      </c>
      <c r="J11" s="10">
        <v>69</v>
      </c>
      <c r="K11" s="10">
        <v>56</v>
      </c>
      <c r="L11" s="17"/>
      <c r="M11" s="17"/>
      <c r="N11" s="17"/>
      <c r="O11" s="17"/>
      <c r="P11" s="17"/>
      <c r="Q11" s="11">
        <f t="shared" si="0"/>
        <v>327</v>
      </c>
      <c r="R11" s="9"/>
    </row>
    <row r="12" spans="1:18" ht="15.75">
      <c r="A12" s="15">
        <v>6</v>
      </c>
      <c r="B12" s="6">
        <v>1437</v>
      </c>
      <c r="C12" s="16" t="s">
        <v>121</v>
      </c>
      <c r="D12" s="16" t="s">
        <v>122</v>
      </c>
      <c r="E12" s="8">
        <v>21</v>
      </c>
      <c r="F12" s="6">
        <v>1</v>
      </c>
      <c r="G12" s="10">
        <v>69</v>
      </c>
      <c r="H12" s="10">
        <v>58</v>
      </c>
      <c r="I12" s="10">
        <v>63</v>
      </c>
      <c r="J12" s="10">
        <v>67</v>
      </c>
      <c r="K12" s="10">
        <v>68</v>
      </c>
      <c r="L12" s="17"/>
      <c r="M12" s="17"/>
      <c r="N12" s="17"/>
      <c r="O12" s="17"/>
      <c r="P12" s="17"/>
      <c r="Q12" s="11">
        <f t="shared" si="0"/>
        <v>325</v>
      </c>
      <c r="R12" s="9"/>
    </row>
    <row r="13" spans="1:18" ht="15.75">
      <c r="A13" s="15">
        <v>7</v>
      </c>
      <c r="B13" s="6">
        <v>1437</v>
      </c>
      <c r="C13" s="16" t="s">
        <v>128</v>
      </c>
      <c r="D13" s="16" t="s">
        <v>129</v>
      </c>
      <c r="E13" s="8">
        <v>20</v>
      </c>
      <c r="F13" s="6">
        <v>1</v>
      </c>
      <c r="G13" s="10">
        <v>53</v>
      </c>
      <c r="H13" s="10">
        <v>66</v>
      </c>
      <c r="I13" s="10">
        <v>64</v>
      </c>
      <c r="J13" s="10">
        <v>67</v>
      </c>
      <c r="K13" s="10">
        <v>56</v>
      </c>
      <c r="L13" s="17"/>
      <c r="M13" s="17"/>
      <c r="N13" s="17"/>
      <c r="O13" s="17"/>
      <c r="P13" s="17"/>
      <c r="Q13" s="11">
        <f t="shared" si="0"/>
        <v>306</v>
      </c>
      <c r="R13" s="9"/>
    </row>
    <row r="14" spans="1:18" ht="15.75">
      <c r="A14" s="15">
        <v>8</v>
      </c>
      <c r="B14" s="6">
        <v>1410</v>
      </c>
      <c r="C14" s="16" t="s">
        <v>69</v>
      </c>
      <c r="D14" s="16" t="s">
        <v>68</v>
      </c>
      <c r="E14" s="8">
        <v>20</v>
      </c>
      <c r="F14" s="6">
        <v>1</v>
      </c>
      <c r="G14" s="10">
        <v>52</v>
      </c>
      <c r="H14" s="10">
        <v>61</v>
      </c>
      <c r="I14" s="10">
        <v>59</v>
      </c>
      <c r="J14" s="10">
        <v>64</v>
      </c>
      <c r="K14" s="10">
        <v>58</v>
      </c>
      <c r="L14" s="17"/>
      <c r="M14" s="17"/>
      <c r="N14" s="17"/>
      <c r="O14" s="17"/>
      <c r="P14" s="17"/>
      <c r="Q14" s="11">
        <f t="shared" si="0"/>
        <v>294</v>
      </c>
      <c r="R14" s="9"/>
    </row>
    <row r="15" spans="1:18" ht="15.75">
      <c r="A15" s="15">
        <v>9</v>
      </c>
      <c r="B15" s="6">
        <v>1412</v>
      </c>
      <c r="C15" s="16" t="s">
        <v>29</v>
      </c>
      <c r="D15" s="16" t="s">
        <v>5</v>
      </c>
      <c r="E15" s="8">
        <v>21</v>
      </c>
      <c r="F15" s="6">
        <v>1</v>
      </c>
      <c r="G15" s="10">
        <v>57</v>
      </c>
      <c r="H15" s="10">
        <v>67</v>
      </c>
      <c r="I15" s="10">
        <v>49</v>
      </c>
      <c r="J15" s="10">
        <v>58</v>
      </c>
      <c r="K15" s="10">
        <v>49</v>
      </c>
      <c r="L15" s="17"/>
      <c r="M15" s="17"/>
      <c r="N15" s="17"/>
      <c r="O15" s="17"/>
      <c r="P15" s="17"/>
      <c r="Q15" s="11">
        <f t="shared" si="0"/>
        <v>280</v>
      </c>
      <c r="R15" s="9"/>
    </row>
    <row r="16" spans="1:18" ht="15.75">
      <c r="A16" s="15">
        <v>10</v>
      </c>
      <c r="B16" s="6">
        <v>1417</v>
      </c>
      <c r="C16" s="16" t="s">
        <v>107</v>
      </c>
      <c r="D16" s="16" t="s">
        <v>108</v>
      </c>
      <c r="E16" s="8">
        <v>20</v>
      </c>
      <c r="F16" s="6">
        <v>1</v>
      </c>
      <c r="G16" s="10">
        <v>67</v>
      </c>
      <c r="H16" s="10">
        <v>59</v>
      </c>
      <c r="I16" s="10">
        <v>48</v>
      </c>
      <c r="J16" s="10">
        <v>35</v>
      </c>
      <c r="K16" s="10">
        <v>38</v>
      </c>
      <c r="L16" s="17"/>
      <c r="M16" s="17"/>
      <c r="N16" s="17"/>
      <c r="O16" s="17"/>
      <c r="P16" s="17"/>
      <c r="Q16" s="11">
        <f t="shared" si="0"/>
        <v>247</v>
      </c>
      <c r="R16" s="9"/>
    </row>
    <row r="17" spans="1:18" ht="15.75">
      <c r="A17" s="15">
        <v>11</v>
      </c>
      <c r="B17" s="6">
        <v>1437</v>
      </c>
      <c r="C17" s="16" t="s">
        <v>125</v>
      </c>
      <c r="D17" s="16" t="s">
        <v>126</v>
      </c>
      <c r="E17" s="8">
        <v>20</v>
      </c>
      <c r="F17" s="6">
        <v>1</v>
      </c>
      <c r="G17" s="10">
        <v>52</v>
      </c>
      <c r="H17" s="10">
        <v>39</v>
      </c>
      <c r="I17" s="10">
        <v>40</v>
      </c>
      <c r="J17" s="10">
        <v>48</v>
      </c>
      <c r="K17" s="10">
        <v>51</v>
      </c>
      <c r="L17" s="17"/>
      <c r="M17" s="17"/>
      <c r="N17" s="17"/>
      <c r="O17" s="17"/>
      <c r="P17" s="17"/>
      <c r="Q17" s="11">
        <f t="shared" si="0"/>
        <v>230</v>
      </c>
      <c r="R17" s="9"/>
    </row>
    <row r="18" spans="1:18" ht="15.75">
      <c r="A18" s="9"/>
      <c r="B18" s="10"/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9"/>
    </row>
    <row r="19" spans="1:18" ht="15.75">
      <c r="A19" s="11"/>
      <c r="B19" s="6"/>
      <c r="C19" s="39" t="s">
        <v>57</v>
      </c>
      <c r="D19" s="39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1"/>
      <c r="R19" s="9"/>
    </row>
    <row r="20" spans="1:18" ht="15.75">
      <c r="A20" s="15">
        <v>1</v>
      </c>
      <c r="B20" s="6">
        <v>1418</v>
      </c>
      <c r="C20" s="16" t="s">
        <v>34</v>
      </c>
      <c r="D20" s="16" t="s">
        <v>30</v>
      </c>
      <c r="E20" s="8">
        <v>42</v>
      </c>
      <c r="F20" s="6">
        <v>2</v>
      </c>
      <c r="G20" s="10">
        <v>93</v>
      </c>
      <c r="H20" s="10">
        <v>95</v>
      </c>
      <c r="I20" s="10">
        <v>94</v>
      </c>
      <c r="J20" s="10">
        <v>95</v>
      </c>
      <c r="K20" s="10">
        <v>90</v>
      </c>
      <c r="L20" s="10">
        <v>91</v>
      </c>
      <c r="M20" s="10">
        <v>88</v>
      </c>
      <c r="N20" s="10">
        <v>92</v>
      </c>
      <c r="O20" s="10">
        <v>90</v>
      </c>
      <c r="P20" s="10">
        <v>90</v>
      </c>
      <c r="Q20" s="11">
        <f>SUM(G20:P20)</f>
        <v>918</v>
      </c>
      <c r="R20" s="9"/>
    </row>
    <row r="21" spans="1:18" ht="15.75">
      <c r="A21" s="15">
        <v>2</v>
      </c>
      <c r="B21" s="6">
        <v>1417</v>
      </c>
      <c r="C21" s="16" t="s">
        <v>103</v>
      </c>
      <c r="D21" s="16" t="s">
        <v>104</v>
      </c>
      <c r="E21" s="8">
        <v>30</v>
      </c>
      <c r="F21" s="6">
        <v>2</v>
      </c>
      <c r="G21" s="10">
        <v>75</v>
      </c>
      <c r="H21" s="10">
        <v>81</v>
      </c>
      <c r="I21" s="10">
        <v>83</v>
      </c>
      <c r="J21" s="10">
        <v>77</v>
      </c>
      <c r="K21" s="10">
        <v>80</v>
      </c>
      <c r="L21" s="10">
        <v>80</v>
      </c>
      <c r="M21" s="10">
        <v>80</v>
      </c>
      <c r="N21" s="10">
        <v>88</v>
      </c>
      <c r="O21" s="10">
        <v>82</v>
      </c>
      <c r="P21" s="10">
        <v>78</v>
      </c>
      <c r="Q21" s="11">
        <f>SUM(G21:P21)</f>
        <v>804</v>
      </c>
      <c r="R21" s="9"/>
    </row>
    <row r="22" spans="1:18" ht="15.75">
      <c r="A22" s="15">
        <v>3</v>
      </c>
      <c r="B22" s="6">
        <v>1417</v>
      </c>
      <c r="C22" s="16" t="s">
        <v>98</v>
      </c>
      <c r="D22" s="16" t="s">
        <v>99</v>
      </c>
      <c r="E22" s="8">
        <v>30</v>
      </c>
      <c r="F22" s="6">
        <v>2</v>
      </c>
      <c r="G22" s="10">
        <v>51</v>
      </c>
      <c r="H22" s="10">
        <v>62</v>
      </c>
      <c r="I22" s="10">
        <v>73</v>
      </c>
      <c r="J22" s="10">
        <v>70</v>
      </c>
      <c r="K22" s="10">
        <v>71</v>
      </c>
      <c r="L22" s="10">
        <v>73</v>
      </c>
      <c r="M22" s="10">
        <v>77</v>
      </c>
      <c r="N22" s="10">
        <v>77</v>
      </c>
      <c r="O22" s="10">
        <v>80</v>
      </c>
      <c r="P22" s="10">
        <v>88</v>
      </c>
      <c r="Q22" s="11">
        <f>SUM(G22:P22)</f>
        <v>722</v>
      </c>
      <c r="R22" s="9"/>
    </row>
    <row r="23" spans="1:18" ht="15.75">
      <c r="A23" s="9"/>
      <c r="B23" s="10"/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9"/>
    </row>
    <row r="24" spans="1:18" ht="15.75">
      <c r="A24" s="7"/>
      <c r="B24" s="7"/>
      <c r="C24" s="38" t="s">
        <v>138</v>
      </c>
      <c r="D24" s="38"/>
      <c r="E24" s="7"/>
      <c r="F24" s="7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9"/>
    </row>
    <row r="25" spans="1:18" ht="15.75">
      <c r="A25" s="15">
        <v>1</v>
      </c>
      <c r="B25" s="6">
        <v>1437</v>
      </c>
      <c r="C25" s="16" t="s">
        <v>100</v>
      </c>
      <c r="D25" s="16" t="s">
        <v>40</v>
      </c>
      <c r="E25" s="8">
        <v>10</v>
      </c>
      <c r="F25" s="8" t="s">
        <v>146</v>
      </c>
      <c r="G25" s="10">
        <v>99</v>
      </c>
      <c r="H25" s="10">
        <v>99</v>
      </c>
      <c r="I25" s="10">
        <v>100</v>
      </c>
      <c r="J25" s="10">
        <v>96</v>
      </c>
      <c r="K25" s="10">
        <v>99</v>
      </c>
      <c r="L25" s="10">
        <v>96</v>
      </c>
      <c r="M25" s="10">
        <v>99</v>
      </c>
      <c r="N25" s="10">
        <v>99</v>
      </c>
      <c r="O25" s="10">
        <v>99</v>
      </c>
      <c r="P25" s="10">
        <v>96</v>
      </c>
      <c r="Q25" s="11">
        <f aca="true" t="shared" si="1" ref="Q25:Q34">SUM(G25:P25)</f>
        <v>982</v>
      </c>
      <c r="R25" s="9"/>
    </row>
    <row r="26" spans="1:18" ht="15.75">
      <c r="A26" s="15">
        <v>2</v>
      </c>
      <c r="B26" s="6">
        <v>1419</v>
      </c>
      <c r="C26" s="16" t="s">
        <v>82</v>
      </c>
      <c r="D26" s="16" t="s">
        <v>83</v>
      </c>
      <c r="E26" s="8">
        <v>60</v>
      </c>
      <c r="F26" s="8" t="s">
        <v>146</v>
      </c>
      <c r="G26" s="10">
        <v>94</v>
      </c>
      <c r="H26" s="10">
        <v>91</v>
      </c>
      <c r="I26" s="10">
        <v>97</v>
      </c>
      <c r="J26" s="10">
        <v>99</v>
      </c>
      <c r="K26" s="10">
        <v>95</v>
      </c>
      <c r="L26" s="10">
        <v>96</v>
      </c>
      <c r="M26" s="10">
        <v>95</v>
      </c>
      <c r="N26" s="10">
        <v>94</v>
      </c>
      <c r="O26" s="10">
        <v>92</v>
      </c>
      <c r="P26" s="10">
        <v>95</v>
      </c>
      <c r="Q26" s="11">
        <f t="shared" si="1"/>
        <v>948</v>
      </c>
      <c r="R26" s="9"/>
    </row>
    <row r="27" spans="1:18" ht="15.75">
      <c r="A27" s="15">
        <v>3</v>
      </c>
      <c r="B27" s="6">
        <v>1402</v>
      </c>
      <c r="C27" s="16" t="s">
        <v>119</v>
      </c>
      <c r="D27" s="16" t="s">
        <v>120</v>
      </c>
      <c r="E27" s="8">
        <v>10</v>
      </c>
      <c r="F27" s="8" t="s">
        <v>146</v>
      </c>
      <c r="G27" s="10">
        <v>96</v>
      </c>
      <c r="H27" s="10">
        <v>96</v>
      </c>
      <c r="I27" s="10">
        <v>97</v>
      </c>
      <c r="J27" s="10">
        <v>93</v>
      </c>
      <c r="K27" s="10">
        <v>95</v>
      </c>
      <c r="L27" s="10">
        <v>93</v>
      </c>
      <c r="M27" s="10">
        <v>93</v>
      </c>
      <c r="N27" s="10">
        <v>96</v>
      </c>
      <c r="O27" s="10">
        <v>94</v>
      </c>
      <c r="P27" s="10">
        <v>94</v>
      </c>
      <c r="Q27" s="11">
        <f t="shared" si="1"/>
        <v>947</v>
      </c>
      <c r="R27" s="9"/>
    </row>
    <row r="28" spans="1:18" ht="15.75">
      <c r="A28" s="15">
        <v>4</v>
      </c>
      <c r="B28" s="6">
        <v>1402</v>
      </c>
      <c r="C28" s="16" t="s">
        <v>118</v>
      </c>
      <c r="D28" s="16" t="s">
        <v>111</v>
      </c>
      <c r="E28" s="8">
        <v>11</v>
      </c>
      <c r="F28" s="8" t="s">
        <v>146</v>
      </c>
      <c r="G28" s="18">
        <v>93</v>
      </c>
      <c r="H28" s="18">
        <v>92</v>
      </c>
      <c r="I28" s="18">
        <v>92</v>
      </c>
      <c r="J28" s="18">
        <v>96</v>
      </c>
      <c r="K28" s="18">
        <v>97</v>
      </c>
      <c r="L28" s="18">
        <v>94</v>
      </c>
      <c r="M28" s="19">
        <v>96</v>
      </c>
      <c r="N28" s="18">
        <v>95</v>
      </c>
      <c r="O28" s="18">
        <v>94</v>
      </c>
      <c r="P28" s="18">
        <v>94</v>
      </c>
      <c r="Q28" s="11">
        <f t="shared" si="1"/>
        <v>943</v>
      </c>
      <c r="R28" s="9"/>
    </row>
    <row r="29" spans="1:18" ht="15.75">
      <c r="A29" s="15">
        <v>5</v>
      </c>
      <c r="B29" s="6">
        <v>1402</v>
      </c>
      <c r="C29" s="16" t="s">
        <v>113</v>
      </c>
      <c r="D29" s="16" t="s">
        <v>111</v>
      </c>
      <c r="E29" s="8">
        <v>10</v>
      </c>
      <c r="F29" s="8" t="s">
        <v>146</v>
      </c>
      <c r="G29" s="10">
        <v>90</v>
      </c>
      <c r="H29" s="10">
        <v>95</v>
      </c>
      <c r="I29" s="10">
        <v>98</v>
      </c>
      <c r="J29" s="10">
        <v>97</v>
      </c>
      <c r="K29" s="10">
        <v>94</v>
      </c>
      <c r="L29" s="10">
        <v>91</v>
      </c>
      <c r="M29" s="10">
        <v>92</v>
      </c>
      <c r="N29" s="10">
        <v>96</v>
      </c>
      <c r="O29" s="10">
        <v>93</v>
      </c>
      <c r="P29" s="10">
        <v>95</v>
      </c>
      <c r="Q29" s="11">
        <f t="shared" si="1"/>
        <v>941</v>
      </c>
      <c r="R29" s="9"/>
    </row>
    <row r="30" spans="1:18" ht="15.75">
      <c r="A30" s="15">
        <v>6</v>
      </c>
      <c r="B30" s="6">
        <v>1419</v>
      </c>
      <c r="C30" s="16" t="s">
        <v>7</v>
      </c>
      <c r="D30" s="16" t="s">
        <v>26</v>
      </c>
      <c r="E30" s="8">
        <v>10</v>
      </c>
      <c r="F30" s="8" t="s">
        <v>146</v>
      </c>
      <c r="G30" s="20">
        <v>94</v>
      </c>
      <c r="H30" s="20">
        <v>90</v>
      </c>
      <c r="I30" s="20">
        <v>93</v>
      </c>
      <c r="J30" s="20">
        <v>94</v>
      </c>
      <c r="K30" s="20">
        <v>93</v>
      </c>
      <c r="L30" s="20">
        <v>94</v>
      </c>
      <c r="M30" s="20">
        <v>95</v>
      </c>
      <c r="N30" s="20">
        <v>93</v>
      </c>
      <c r="O30" s="20">
        <v>98</v>
      </c>
      <c r="P30" s="20">
        <v>95</v>
      </c>
      <c r="Q30" s="11">
        <f t="shared" si="1"/>
        <v>939</v>
      </c>
      <c r="R30" s="9"/>
    </row>
    <row r="31" spans="1:18" ht="15.75">
      <c r="A31" s="15">
        <v>7</v>
      </c>
      <c r="B31" s="6">
        <v>1402</v>
      </c>
      <c r="C31" s="16" t="s">
        <v>114</v>
      </c>
      <c r="D31" s="16" t="s">
        <v>115</v>
      </c>
      <c r="E31" s="8">
        <v>10</v>
      </c>
      <c r="F31" s="8" t="s">
        <v>146</v>
      </c>
      <c r="G31" s="18">
        <v>95</v>
      </c>
      <c r="H31" s="18">
        <v>96</v>
      </c>
      <c r="I31" s="18">
        <v>93</v>
      </c>
      <c r="J31" s="18">
        <v>91</v>
      </c>
      <c r="K31" s="18">
        <v>95</v>
      </c>
      <c r="L31" s="18">
        <v>92</v>
      </c>
      <c r="M31" s="18">
        <v>91</v>
      </c>
      <c r="N31" s="18">
        <v>93</v>
      </c>
      <c r="O31" s="18">
        <v>92</v>
      </c>
      <c r="P31" s="18">
        <v>96</v>
      </c>
      <c r="Q31" s="11">
        <f t="shared" si="1"/>
        <v>934</v>
      </c>
      <c r="R31" s="9"/>
    </row>
    <row r="32" spans="1:18" ht="15.75">
      <c r="A32" s="15">
        <v>8</v>
      </c>
      <c r="B32" s="6">
        <v>1402</v>
      </c>
      <c r="C32" s="16" t="s">
        <v>101</v>
      </c>
      <c r="D32" s="16" t="s">
        <v>112</v>
      </c>
      <c r="E32" s="8">
        <v>10</v>
      </c>
      <c r="F32" s="8" t="s">
        <v>146</v>
      </c>
      <c r="G32" s="10">
        <v>88</v>
      </c>
      <c r="H32" s="10">
        <v>94</v>
      </c>
      <c r="I32" s="10">
        <v>88</v>
      </c>
      <c r="J32" s="10">
        <v>93</v>
      </c>
      <c r="K32" s="10">
        <v>89</v>
      </c>
      <c r="L32" s="10">
        <v>91</v>
      </c>
      <c r="M32" s="10">
        <v>95</v>
      </c>
      <c r="N32" s="10">
        <v>89</v>
      </c>
      <c r="O32" s="10">
        <v>91</v>
      </c>
      <c r="P32" s="10">
        <v>94</v>
      </c>
      <c r="Q32" s="11">
        <f t="shared" si="1"/>
        <v>912</v>
      </c>
      <c r="R32" s="9"/>
    </row>
    <row r="33" spans="1:18" ht="15.75">
      <c r="A33" s="15">
        <v>9</v>
      </c>
      <c r="B33" s="6">
        <v>1402</v>
      </c>
      <c r="C33" s="16" t="s">
        <v>116</v>
      </c>
      <c r="D33" s="16" t="s">
        <v>117</v>
      </c>
      <c r="E33" s="8">
        <v>10</v>
      </c>
      <c r="F33" s="8" t="s">
        <v>146</v>
      </c>
      <c r="G33" s="10">
        <v>86</v>
      </c>
      <c r="H33" s="10">
        <v>89</v>
      </c>
      <c r="I33" s="10">
        <v>88</v>
      </c>
      <c r="J33" s="10">
        <v>90</v>
      </c>
      <c r="K33" s="10">
        <v>93</v>
      </c>
      <c r="L33" s="10">
        <v>87</v>
      </c>
      <c r="M33" s="10">
        <v>94</v>
      </c>
      <c r="N33" s="10">
        <v>90</v>
      </c>
      <c r="O33" s="10">
        <v>92</v>
      </c>
      <c r="P33" s="10">
        <v>86</v>
      </c>
      <c r="Q33" s="11">
        <f t="shared" si="1"/>
        <v>895</v>
      </c>
      <c r="R33" s="9"/>
    </row>
    <row r="34" spans="1:18" ht="15.75">
      <c r="A34" s="15">
        <v>10</v>
      </c>
      <c r="B34" s="6">
        <v>1437</v>
      </c>
      <c r="C34" s="16" t="s">
        <v>62</v>
      </c>
      <c r="D34" s="16" t="s">
        <v>61</v>
      </c>
      <c r="E34" s="8">
        <v>10</v>
      </c>
      <c r="F34" s="8" t="s">
        <v>146</v>
      </c>
      <c r="G34" s="10">
        <v>86</v>
      </c>
      <c r="H34" s="10">
        <v>85</v>
      </c>
      <c r="I34" s="10">
        <v>90</v>
      </c>
      <c r="J34" s="10">
        <v>87</v>
      </c>
      <c r="K34" s="10">
        <v>91</v>
      </c>
      <c r="L34" s="10">
        <v>86</v>
      </c>
      <c r="M34" s="10">
        <v>94</v>
      </c>
      <c r="N34" s="10">
        <v>87</v>
      </c>
      <c r="O34" s="10">
        <v>82</v>
      </c>
      <c r="P34" s="10">
        <v>92</v>
      </c>
      <c r="Q34" s="11">
        <f t="shared" si="1"/>
        <v>880</v>
      </c>
      <c r="R34" s="9"/>
    </row>
    <row r="35" spans="1:18" ht="15.75">
      <c r="A35" s="15"/>
      <c r="B35" s="6"/>
      <c r="C35" s="16"/>
      <c r="D35" s="16"/>
      <c r="E35" s="8"/>
      <c r="F35" s="8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1"/>
      <c r="R35" s="9"/>
    </row>
    <row r="36" spans="1:18" ht="15.75">
      <c r="A36" s="15"/>
      <c r="B36" s="6"/>
      <c r="C36" s="38" t="s">
        <v>136</v>
      </c>
      <c r="D36" s="38"/>
      <c r="E36" s="8"/>
      <c r="F36" s="8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1"/>
      <c r="R36" s="9"/>
    </row>
    <row r="37" spans="1:18" ht="15.75">
      <c r="A37" s="15">
        <v>1</v>
      </c>
      <c r="B37" s="6">
        <v>1414</v>
      </c>
      <c r="C37" s="16" t="s">
        <v>6</v>
      </c>
      <c r="D37" s="16" t="s">
        <v>50</v>
      </c>
      <c r="E37" s="8">
        <v>10</v>
      </c>
      <c r="F37" s="8" t="s">
        <v>147</v>
      </c>
      <c r="G37" s="10">
        <v>90</v>
      </c>
      <c r="H37" s="10">
        <v>94</v>
      </c>
      <c r="I37" s="10">
        <v>90</v>
      </c>
      <c r="J37" s="10">
        <v>88</v>
      </c>
      <c r="K37" s="10">
        <v>95</v>
      </c>
      <c r="L37" s="10">
        <v>87</v>
      </c>
      <c r="M37" s="10">
        <v>88</v>
      </c>
      <c r="N37" s="10">
        <v>91</v>
      </c>
      <c r="O37" s="10">
        <v>89</v>
      </c>
      <c r="P37" s="10">
        <v>91</v>
      </c>
      <c r="Q37" s="11">
        <f aca="true" t="shared" si="2" ref="Q37:Q43">SUM(G37:P37)</f>
        <v>903</v>
      </c>
      <c r="R37" s="9"/>
    </row>
    <row r="38" spans="1:18" ht="15.75">
      <c r="A38" s="15">
        <v>2</v>
      </c>
      <c r="B38" s="6">
        <v>1418</v>
      </c>
      <c r="C38" s="16" t="s">
        <v>33</v>
      </c>
      <c r="D38" s="16" t="s">
        <v>30</v>
      </c>
      <c r="E38" s="8">
        <v>10</v>
      </c>
      <c r="F38" s="8" t="s">
        <v>147</v>
      </c>
      <c r="G38" s="10">
        <v>92</v>
      </c>
      <c r="H38" s="10">
        <v>92</v>
      </c>
      <c r="I38" s="10">
        <v>87</v>
      </c>
      <c r="J38" s="10">
        <v>92</v>
      </c>
      <c r="K38" s="10">
        <v>91</v>
      </c>
      <c r="L38" s="10">
        <v>91</v>
      </c>
      <c r="M38" s="10">
        <v>89</v>
      </c>
      <c r="N38" s="10">
        <v>90</v>
      </c>
      <c r="O38" s="10">
        <v>90</v>
      </c>
      <c r="P38" s="10">
        <v>88</v>
      </c>
      <c r="Q38" s="11">
        <f t="shared" si="2"/>
        <v>902</v>
      </c>
      <c r="R38" s="9"/>
    </row>
    <row r="39" spans="1:18" ht="15.75">
      <c r="A39" s="15">
        <v>3</v>
      </c>
      <c r="B39" s="6">
        <v>1418</v>
      </c>
      <c r="C39" s="16" t="s">
        <v>4</v>
      </c>
      <c r="D39" s="16" t="s">
        <v>31</v>
      </c>
      <c r="E39" s="8">
        <v>50</v>
      </c>
      <c r="F39" s="8" t="s">
        <v>147</v>
      </c>
      <c r="G39" s="10">
        <v>93</v>
      </c>
      <c r="H39" s="10">
        <v>90</v>
      </c>
      <c r="I39" s="10">
        <v>89</v>
      </c>
      <c r="J39" s="10">
        <v>91</v>
      </c>
      <c r="K39" s="10">
        <v>88</v>
      </c>
      <c r="L39" s="10">
        <v>91</v>
      </c>
      <c r="M39" s="10">
        <v>90</v>
      </c>
      <c r="N39" s="10">
        <v>87</v>
      </c>
      <c r="O39" s="10">
        <v>84</v>
      </c>
      <c r="P39" s="10">
        <v>89</v>
      </c>
      <c r="Q39" s="11">
        <f t="shared" si="2"/>
        <v>892</v>
      </c>
      <c r="R39" s="9"/>
    </row>
    <row r="40" spans="1:18" ht="15.75">
      <c r="A40" s="15">
        <v>4</v>
      </c>
      <c r="B40" s="6">
        <v>1417</v>
      </c>
      <c r="C40" s="21" t="s">
        <v>92</v>
      </c>
      <c r="D40" s="16" t="s">
        <v>93</v>
      </c>
      <c r="E40" s="8">
        <v>10</v>
      </c>
      <c r="F40" s="8" t="s">
        <v>147</v>
      </c>
      <c r="G40" s="10">
        <v>86</v>
      </c>
      <c r="H40" s="10">
        <v>93</v>
      </c>
      <c r="I40" s="10">
        <v>95</v>
      </c>
      <c r="J40" s="10">
        <v>84</v>
      </c>
      <c r="K40" s="10">
        <v>90</v>
      </c>
      <c r="L40" s="10">
        <v>90</v>
      </c>
      <c r="M40" s="10">
        <v>90</v>
      </c>
      <c r="N40" s="10">
        <v>81</v>
      </c>
      <c r="O40" s="10">
        <v>93</v>
      </c>
      <c r="P40" s="10">
        <v>88</v>
      </c>
      <c r="Q40" s="11">
        <f t="shared" si="2"/>
        <v>890</v>
      </c>
      <c r="R40" s="9"/>
    </row>
    <row r="41" spans="1:18" ht="15.75">
      <c r="A41" s="15">
        <v>5</v>
      </c>
      <c r="B41" s="6">
        <v>1420</v>
      </c>
      <c r="C41" s="16" t="s">
        <v>35</v>
      </c>
      <c r="D41" s="16" t="s">
        <v>36</v>
      </c>
      <c r="E41" s="8">
        <v>51</v>
      </c>
      <c r="F41" s="8" t="s">
        <v>147</v>
      </c>
      <c r="G41" s="10">
        <v>87</v>
      </c>
      <c r="H41" s="10">
        <v>90</v>
      </c>
      <c r="I41" s="10">
        <v>92</v>
      </c>
      <c r="J41" s="10">
        <v>88</v>
      </c>
      <c r="K41" s="10">
        <v>87</v>
      </c>
      <c r="L41" s="10">
        <v>88</v>
      </c>
      <c r="M41" s="10">
        <v>87</v>
      </c>
      <c r="N41" s="10">
        <v>85</v>
      </c>
      <c r="O41" s="10">
        <v>88</v>
      </c>
      <c r="P41" s="10">
        <v>88</v>
      </c>
      <c r="Q41" s="11">
        <f t="shared" si="2"/>
        <v>880</v>
      </c>
      <c r="R41" s="9"/>
    </row>
    <row r="42" spans="1:18" ht="15.75">
      <c r="A42" s="15">
        <v>6</v>
      </c>
      <c r="B42" s="6">
        <v>1410</v>
      </c>
      <c r="C42" s="16" t="s">
        <v>17</v>
      </c>
      <c r="D42" s="16" t="s">
        <v>96</v>
      </c>
      <c r="E42" s="8">
        <v>11</v>
      </c>
      <c r="F42" s="8" t="s">
        <v>147</v>
      </c>
      <c r="G42" s="10">
        <v>86</v>
      </c>
      <c r="H42" s="10">
        <v>89</v>
      </c>
      <c r="I42" s="10">
        <v>89</v>
      </c>
      <c r="J42" s="10">
        <v>89</v>
      </c>
      <c r="K42" s="10">
        <v>82</v>
      </c>
      <c r="L42" s="10">
        <v>82</v>
      </c>
      <c r="M42" s="10">
        <v>93</v>
      </c>
      <c r="N42" s="10">
        <v>85</v>
      </c>
      <c r="O42" s="10">
        <v>91</v>
      </c>
      <c r="P42" s="10">
        <v>87</v>
      </c>
      <c r="Q42" s="11">
        <f t="shared" si="2"/>
        <v>873</v>
      </c>
      <c r="R42" s="9"/>
    </row>
    <row r="43" spans="1:18" ht="15.75">
      <c r="A43" s="15">
        <v>7</v>
      </c>
      <c r="B43" s="6">
        <v>1418</v>
      </c>
      <c r="C43" s="16" t="s">
        <v>64</v>
      </c>
      <c r="D43" s="16" t="s">
        <v>63</v>
      </c>
      <c r="E43" s="8">
        <v>50</v>
      </c>
      <c r="F43" s="8" t="s">
        <v>147</v>
      </c>
      <c r="G43" s="10">
        <v>81</v>
      </c>
      <c r="H43" s="10">
        <v>81</v>
      </c>
      <c r="I43" s="10">
        <v>74</v>
      </c>
      <c r="J43" s="10">
        <v>82</v>
      </c>
      <c r="K43" s="10">
        <v>85</v>
      </c>
      <c r="L43" s="10">
        <v>87</v>
      </c>
      <c r="M43" s="10">
        <v>85</v>
      </c>
      <c r="N43" s="10">
        <v>86</v>
      </c>
      <c r="O43" s="10">
        <v>82</v>
      </c>
      <c r="P43" s="10">
        <v>73</v>
      </c>
      <c r="Q43" s="11">
        <f t="shared" si="2"/>
        <v>816</v>
      </c>
      <c r="R43" s="9"/>
    </row>
    <row r="44" spans="1:18" ht="15.75">
      <c r="A44" s="15"/>
      <c r="B44" s="6"/>
      <c r="C44" s="16"/>
      <c r="D44" s="16"/>
      <c r="E44" s="8"/>
      <c r="F44" s="8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1"/>
      <c r="R44" s="9"/>
    </row>
    <row r="45" spans="1:18" ht="15.75">
      <c r="A45" s="15"/>
      <c r="B45" s="6"/>
      <c r="C45" s="38" t="s">
        <v>137</v>
      </c>
      <c r="D45" s="38"/>
      <c r="E45" s="8"/>
      <c r="F45" s="8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1"/>
      <c r="R45" s="9"/>
    </row>
    <row r="46" spans="1:18" ht="15.75">
      <c r="A46" s="15">
        <v>1</v>
      </c>
      <c r="B46" s="6">
        <v>1437</v>
      </c>
      <c r="C46" s="9" t="s">
        <v>41</v>
      </c>
      <c r="D46" s="9" t="s">
        <v>40</v>
      </c>
      <c r="E46" s="10">
        <v>60</v>
      </c>
      <c r="F46" s="10" t="s">
        <v>148</v>
      </c>
      <c r="G46" s="10">
        <v>83</v>
      </c>
      <c r="H46" s="10">
        <v>84</v>
      </c>
      <c r="I46" s="10">
        <v>83</v>
      </c>
      <c r="J46" s="10">
        <v>70</v>
      </c>
      <c r="K46" s="10">
        <v>69</v>
      </c>
      <c r="L46" s="10">
        <v>82</v>
      </c>
      <c r="M46" s="10">
        <v>84</v>
      </c>
      <c r="N46" s="10">
        <v>86</v>
      </c>
      <c r="O46" s="10">
        <v>87</v>
      </c>
      <c r="P46" s="10">
        <v>79</v>
      </c>
      <c r="Q46" s="11">
        <f>SUM(G46:P46)</f>
        <v>807</v>
      </c>
      <c r="R46" s="9"/>
    </row>
    <row r="47" spans="1:18" ht="15.75">
      <c r="A47" s="15">
        <v>2</v>
      </c>
      <c r="B47" s="6">
        <v>1410</v>
      </c>
      <c r="C47" s="16" t="s">
        <v>27</v>
      </c>
      <c r="D47" s="16" t="s">
        <v>45</v>
      </c>
      <c r="E47" s="22">
        <v>11</v>
      </c>
      <c r="F47" s="10" t="s">
        <v>148</v>
      </c>
      <c r="G47" s="18">
        <v>80</v>
      </c>
      <c r="H47" s="18">
        <v>69</v>
      </c>
      <c r="I47" s="18">
        <v>81</v>
      </c>
      <c r="J47" s="18">
        <v>79</v>
      </c>
      <c r="K47" s="18">
        <v>73</v>
      </c>
      <c r="L47" s="18">
        <v>82</v>
      </c>
      <c r="M47" s="18">
        <v>85</v>
      </c>
      <c r="N47" s="18">
        <v>81</v>
      </c>
      <c r="O47" s="18">
        <v>82</v>
      </c>
      <c r="P47" s="18">
        <v>79</v>
      </c>
      <c r="Q47" s="11">
        <f>SUM(G47:P47)</f>
        <v>791</v>
      </c>
      <c r="R47" s="9"/>
    </row>
    <row r="48" spans="1:18" ht="15.75">
      <c r="A48" s="15">
        <v>3</v>
      </c>
      <c r="B48" s="6">
        <v>1420</v>
      </c>
      <c r="C48" s="9" t="s">
        <v>133</v>
      </c>
      <c r="D48" s="9" t="s">
        <v>134</v>
      </c>
      <c r="E48" s="22" t="s">
        <v>135</v>
      </c>
      <c r="F48" s="10" t="s">
        <v>148</v>
      </c>
      <c r="G48" s="18">
        <v>79</v>
      </c>
      <c r="H48" s="18">
        <v>70</v>
      </c>
      <c r="I48" s="18">
        <v>77</v>
      </c>
      <c r="J48" s="18">
        <v>78</v>
      </c>
      <c r="K48" s="18">
        <v>77</v>
      </c>
      <c r="L48" s="18">
        <v>81</v>
      </c>
      <c r="M48" s="18">
        <v>80</v>
      </c>
      <c r="N48" s="18">
        <v>77</v>
      </c>
      <c r="O48" s="18">
        <v>88</v>
      </c>
      <c r="P48" s="18">
        <v>80</v>
      </c>
      <c r="Q48" s="11">
        <f>SUM(G48:P48)</f>
        <v>787</v>
      </c>
      <c r="R48" s="9"/>
    </row>
    <row r="49" spans="1:18" ht="15.75">
      <c r="A49" s="9"/>
      <c r="B49" s="10"/>
      <c r="C49" s="9"/>
      <c r="D49" s="9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9"/>
    </row>
    <row r="50" spans="1:18" ht="37.5" customHeight="1">
      <c r="A50" s="42" t="s">
        <v>167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9"/>
    </row>
    <row r="51" spans="1:18" s="4" customFormat="1" ht="15.75">
      <c r="A51" s="5"/>
      <c r="B51" s="5"/>
      <c r="C51" s="36"/>
      <c r="D51" s="36"/>
      <c r="E51" s="5"/>
      <c r="F51" s="5"/>
      <c r="G51" s="39" t="s">
        <v>54</v>
      </c>
      <c r="H51" s="39"/>
      <c r="I51" s="39"/>
      <c r="J51" s="39"/>
      <c r="K51" s="39"/>
      <c r="L51" s="39"/>
      <c r="M51" s="39"/>
      <c r="N51" s="39"/>
      <c r="O51" s="39"/>
      <c r="P51" s="39"/>
      <c r="Q51" s="5"/>
      <c r="R51" s="13"/>
    </row>
    <row r="52" spans="1:18" s="4" customFormat="1" ht="15.75">
      <c r="A52" s="35" t="s">
        <v>56</v>
      </c>
      <c r="B52" s="35" t="s">
        <v>44</v>
      </c>
      <c r="C52" s="35" t="s">
        <v>0</v>
      </c>
      <c r="D52" s="35" t="s">
        <v>1</v>
      </c>
      <c r="E52" s="35" t="s">
        <v>52</v>
      </c>
      <c r="F52" s="35" t="s">
        <v>55</v>
      </c>
      <c r="G52" s="14">
        <v>1</v>
      </c>
      <c r="H52" s="14">
        <v>2</v>
      </c>
      <c r="I52" s="14">
        <v>3</v>
      </c>
      <c r="J52" s="14">
        <v>4</v>
      </c>
      <c r="K52" s="14">
        <v>5</v>
      </c>
      <c r="L52" s="14">
        <v>6</v>
      </c>
      <c r="M52" s="14">
        <v>7</v>
      </c>
      <c r="N52" s="14">
        <v>8</v>
      </c>
      <c r="O52" s="14">
        <v>9</v>
      </c>
      <c r="P52" s="14">
        <v>10</v>
      </c>
      <c r="Q52" s="14" t="s">
        <v>53</v>
      </c>
      <c r="R52" s="13"/>
    </row>
    <row r="53" spans="1:18" ht="15.75">
      <c r="A53" s="9"/>
      <c r="B53" s="10"/>
      <c r="C53" s="9"/>
      <c r="D53" s="9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9"/>
    </row>
    <row r="54" spans="1:18" ht="15.75">
      <c r="A54" s="9"/>
      <c r="B54" s="6"/>
      <c r="C54" s="40" t="s">
        <v>57</v>
      </c>
      <c r="D54" s="40"/>
      <c r="E54" s="8"/>
      <c r="F54" s="8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1"/>
      <c r="R54" s="9"/>
    </row>
    <row r="55" spans="1:18" ht="15.75">
      <c r="A55" s="15">
        <v>1</v>
      </c>
      <c r="B55" s="6">
        <v>1417</v>
      </c>
      <c r="C55" s="16" t="s">
        <v>94</v>
      </c>
      <c r="D55" s="16" t="s">
        <v>95</v>
      </c>
      <c r="E55" s="8">
        <v>31</v>
      </c>
      <c r="F55" s="8">
        <v>2</v>
      </c>
      <c r="G55" s="10">
        <v>78</v>
      </c>
      <c r="H55" s="10">
        <v>78</v>
      </c>
      <c r="I55" s="10">
        <v>81</v>
      </c>
      <c r="J55" s="10">
        <v>76</v>
      </c>
      <c r="K55" s="10">
        <v>78</v>
      </c>
      <c r="L55" s="10">
        <v>83</v>
      </c>
      <c r="M55" s="10">
        <v>84</v>
      </c>
      <c r="N55" s="10">
        <v>84</v>
      </c>
      <c r="O55" s="10">
        <v>77</v>
      </c>
      <c r="P55" s="10">
        <v>85</v>
      </c>
      <c r="Q55" s="11">
        <f>SUM(G55:P55)</f>
        <v>804</v>
      </c>
      <c r="R55" s="9"/>
    </row>
    <row r="56" spans="1:18" ht="15.75">
      <c r="A56" s="15">
        <v>2</v>
      </c>
      <c r="B56" s="6">
        <v>1420</v>
      </c>
      <c r="C56" s="16" t="s">
        <v>66</v>
      </c>
      <c r="D56" s="21" t="s">
        <v>65</v>
      </c>
      <c r="E56" s="8">
        <v>30</v>
      </c>
      <c r="F56" s="8">
        <v>2</v>
      </c>
      <c r="G56" s="10">
        <v>44</v>
      </c>
      <c r="H56" s="10">
        <v>64</v>
      </c>
      <c r="I56" s="10">
        <v>69</v>
      </c>
      <c r="J56" s="10">
        <v>54</v>
      </c>
      <c r="K56" s="10">
        <v>62</v>
      </c>
      <c r="L56" s="10">
        <v>54</v>
      </c>
      <c r="M56" s="10">
        <v>67</v>
      </c>
      <c r="N56" s="10">
        <v>63</v>
      </c>
      <c r="O56" s="10">
        <v>64</v>
      </c>
      <c r="P56" s="10">
        <v>60</v>
      </c>
      <c r="Q56" s="11">
        <f>SUM(G56:P56)</f>
        <v>601</v>
      </c>
      <c r="R56" s="9"/>
    </row>
    <row r="57" spans="1:18" ht="15.75">
      <c r="A57" s="9"/>
      <c r="B57" s="10"/>
      <c r="C57" s="9"/>
      <c r="D57" s="9"/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9"/>
    </row>
    <row r="58" spans="1:18" ht="15.75">
      <c r="A58" s="9"/>
      <c r="B58" s="10"/>
      <c r="C58" s="40" t="s">
        <v>170</v>
      </c>
      <c r="D58" s="40"/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9"/>
    </row>
    <row r="59" spans="1:18" s="4" customFormat="1" ht="15.75">
      <c r="A59" s="5">
        <v>1</v>
      </c>
      <c r="B59" s="6">
        <v>1417</v>
      </c>
      <c r="C59" s="13" t="s">
        <v>90</v>
      </c>
      <c r="D59" s="13" t="s">
        <v>91</v>
      </c>
      <c r="E59" s="23">
        <v>50</v>
      </c>
      <c r="F59" s="6">
        <v>3</v>
      </c>
      <c r="G59" s="6">
        <v>95</v>
      </c>
      <c r="H59" s="6">
        <v>91</v>
      </c>
      <c r="I59" s="6">
        <v>90</v>
      </c>
      <c r="J59" s="6">
        <v>87</v>
      </c>
      <c r="K59" s="6">
        <v>91</v>
      </c>
      <c r="L59" s="6">
        <v>92</v>
      </c>
      <c r="M59" s="6">
        <v>91</v>
      </c>
      <c r="N59" s="6">
        <v>92</v>
      </c>
      <c r="O59" s="6">
        <v>92</v>
      </c>
      <c r="P59" s="6">
        <v>92</v>
      </c>
      <c r="Q59" s="5">
        <f aca="true" t="shared" si="3" ref="Q59:Q64">SUM(G59:P59)</f>
        <v>913</v>
      </c>
      <c r="R59" s="13"/>
    </row>
    <row r="60" spans="1:18" s="4" customFormat="1" ht="15.75">
      <c r="A60" s="5">
        <v>2</v>
      </c>
      <c r="B60" s="6">
        <v>1414</v>
      </c>
      <c r="C60" s="13" t="s">
        <v>7</v>
      </c>
      <c r="D60" s="13" t="s">
        <v>26</v>
      </c>
      <c r="E60" s="6">
        <v>10</v>
      </c>
      <c r="F60" s="6">
        <v>3</v>
      </c>
      <c r="G60" s="6">
        <v>86</v>
      </c>
      <c r="H60" s="6">
        <v>87</v>
      </c>
      <c r="I60" s="6">
        <v>89</v>
      </c>
      <c r="J60" s="6">
        <v>92</v>
      </c>
      <c r="K60" s="6">
        <v>89</v>
      </c>
      <c r="L60" s="6">
        <v>96</v>
      </c>
      <c r="M60" s="6">
        <v>92</v>
      </c>
      <c r="N60" s="6">
        <v>91</v>
      </c>
      <c r="O60" s="6">
        <v>91</v>
      </c>
      <c r="P60" s="6">
        <v>90</v>
      </c>
      <c r="Q60" s="5">
        <f t="shared" si="3"/>
        <v>903</v>
      </c>
      <c r="R60" s="13"/>
    </row>
    <row r="61" spans="1:18" s="4" customFormat="1" ht="15.75">
      <c r="A61" s="5">
        <v>3</v>
      </c>
      <c r="B61" s="6">
        <v>1412</v>
      </c>
      <c r="C61" s="13" t="s">
        <v>20</v>
      </c>
      <c r="D61" s="13" t="s">
        <v>21</v>
      </c>
      <c r="E61" s="6">
        <v>60</v>
      </c>
      <c r="F61" s="6">
        <v>3</v>
      </c>
      <c r="G61" s="6">
        <v>87</v>
      </c>
      <c r="H61" s="6">
        <v>86</v>
      </c>
      <c r="I61" s="6">
        <v>80</v>
      </c>
      <c r="J61" s="6">
        <v>94</v>
      </c>
      <c r="K61" s="6">
        <v>83</v>
      </c>
      <c r="L61" s="6">
        <v>90</v>
      </c>
      <c r="M61" s="6">
        <v>87</v>
      </c>
      <c r="N61" s="6">
        <v>91</v>
      </c>
      <c r="O61" s="6">
        <v>89</v>
      </c>
      <c r="P61" s="6">
        <v>91</v>
      </c>
      <c r="Q61" s="5">
        <f t="shared" si="3"/>
        <v>878</v>
      </c>
      <c r="R61" s="13"/>
    </row>
    <row r="62" spans="1:18" s="4" customFormat="1" ht="15.75">
      <c r="A62" s="5">
        <v>4</v>
      </c>
      <c r="B62" s="6">
        <v>1417</v>
      </c>
      <c r="C62" s="13" t="s">
        <v>29</v>
      </c>
      <c r="D62" s="13" t="s">
        <v>91</v>
      </c>
      <c r="E62" s="6">
        <v>11</v>
      </c>
      <c r="F62" s="6">
        <v>3</v>
      </c>
      <c r="G62" s="6">
        <v>90</v>
      </c>
      <c r="H62" s="6">
        <v>88</v>
      </c>
      <c r="I62" s="6">
        <v>86</v>
      </c>
      <c r="J62" s="6">
        <v>84</v>
      </c>
      <c r="K62" s="6">
        <v>87</v>
      </c>
      <c r="L62" s="6">
        <v>90</v>
      </c>
      <c r="M62" s="6">
        <v>90</v>
      </c>
      <c r="N62" s="6">
        <v>89</v>
      </c>
      <c r="O62" s="6">
        <v>84</v>
      </c>
      <c r="P62" s="6">
        <v>86</v>
      </c>
      <c r="Q62" s="5">
        <f t="shared" si="3"/>
        <v>874</v>
      </c>
      <c r="R62" s="13"/>
    </row>
    <row r="63" spans="1:18" s="4" customFormat="1" ht="15.75">
      <c r="A63" s="5">
        <v>5</v>
      </c>
      <c r="B63" s="6">
        <v>1417</v>
      </c>
      <c r="C63" s="13" t="s">
        <v>92</v>
      </c>
      <c r="D63" s="13" t="s">
        <v>93</v>
      </c>
      <c r="E63" s="6">
        <v>10</v>
      </c>
      <c r="F63" s="6">
        <v>3</v>
      </c>
      <c r="G63" s="6">
        <v>87</v>
      </c>
      <c r="H63" s="6">
        <v>89</v>
      </c>
      <c r="I63" s="6">
        <v>90</v>
      </c>
      <c r="J63" s="6">
        <v>87</v>
      </c>
      <c r="K63" s="6">
        <v>86</v>
      </c>
      <c r="L63" s="6">
        <v>82</v>
      </c>
      <c r="M63" s="6">
        <v>86</v>
      </c>
      <c r="N63" s="6">
        <v>90</v>
      </c>
      <c r="O63" s="6">
        <v>90</v>
      </c>
      <c r="P63" s="6">
        <v>80</v>
      </c>
      <c r="Q63" s="5">
        <f t="shared" si="3"/>
        <v>867</v>
      </c>
      <c r="R63" s="13"/>
    </row>
    <row r="64" spans="1:18" s="4" customFormat="1" ht="15.75">
      <c r="A64" s="5">
        <v>6</v>
      </c>
      <c r="B64" s="6">
        <v>1417</v>
      </c>
      <c r="C64" s="13" t="s">
        <v>109</v>
      </c>
      <c r="D64" s="13" t="s">
        <v>95</v>
      </c>
      <c r="E64" s="6">
        <v>11</v>
      </c>
      <c r="F64" s="6">
        <v>3</v>
      </c>
      <c r="G64" s="6">
        <v>91</v>
      </c>
      <c r="H64" s="6">
        <v>84</v>
      </c>
      <c r="I64" s="6">
        <v>87</v>
      </c>
      <c r="J64" s="6">
        <v>93</v>
      </c>
      <c r="K64" s="6">
        <v>84</v>
      </c>
      <c r="L64" s="6">
        <v>87</v>
      </c>
      <c r="M64" s="6">
        <v>89</v>
      </c>
      <c r="N64" s="6">
        <v>82</v>
      </c>
      <c r="O64" s="6">
        <v>81</v>
      </c>
      <c r="P64" s="6">
        <v>85</v>
      </c>
      <c r="Q64" s="5">
        <f t="shared" si="3"/>
        <v>863</v>
      </c>
      <c r="R64" s="13"/>
    </row>
    <row r="65" spans="1:18" s="4" customFormat="1" ht="15.75">
      <c r="A65" s="5">
        <v>7</v>
      </c>
      <c r="B65" s="6">
        <v>1418</v>
      </c>
      <c r="C65" s="13" t="s">
        <v>28</v>
      </c>
      <c r="D65" s="13" t="s">
        <v>31</v>
      </c>
      <c r="E65" s="6">
        <v>10</v>
      </c>
      <c r="F65" s="6">
        <v>3</v>
      </c>
      <c r="G65" s="6">
        <v>84</v>
      </c>
      <c r="H65" s="6">
        <v>83</v>
      </c>
      <c r="I65" s="6">
        <v>88</v>
      </c>
      <c r="J65" s="6">
        <v>90</v>
      </c>
      <c r="K65" s="6">
        <v>83</v>
      </c>
      <c r="L65" s="6">
        <v>84</v>
      </c>
      <c r="M65" s="6">
        <v>88</v>
      </c>
      <c r="N65" s="6">
        <v>81</v>
      </c>
      <c r="O65" s="6">
        <v>84</v>
      </c>
      <c r="P65" s="6">
        <v>84</v>
      </c>
      <c r="Q65" s="5">
        <v>849</v>
      </c>
      <c r="R65" s="13"/>
    </row>
    <row r="66" spans="1:18" s="4" customFormat="1" ht="15.75">
      <c r="A66" s="5">
        <v>8</v>
      </c>
      <c r="B66" s="6">
        <v>1410</v>
      </c>
      <c r="C66" s="13" t="s">
        <v>16</v>
      </c>
      <c r="D66" s="13" t="s">
        <v>13</v>
      </c>
      <c r="E66" s="6">
        <v>10</v>
      </c>
      <c r="F66" s="6">
        <v>3</v>
      </c>
      <c r="G66" s="6">
        <v>86</v>
      </c>
      <c r="H66" s="6">
        <v>82</v>
      </c>
      <c r="I66" s="6">
        <v>85</v>
      </c>
      <c r="J66" s="6">
        <v>85</v>
      </c>
      <c r="K66" s="6">
        <v>82</v>
      </c>
      <c r="L66" s="6">
        <v>90</v>
      </c>
      <c r="M66" s="6">
        <v>80</v>
      </c>
      <c r="N66" s="6">
        <v>86</v>
      </c>
      <c r="O66" s="6">
        <v>83</v>
      </c>
      <c r="P66" s="6">
        <v>80</v>
      </c>
      <c r="Q66" s="5">
        <f>SUM(G66:P66)</f>
        <v>839</v>
      </c>
      <c r="R66" s="13"/>
    </row>
    <row r="67" spans="1:18" s="4" customFormat="1" ht="15.75">
      <c r="A67" s="5">
        <v>9</v>
      </c>
      <c r="B67" s="6">
        <v>1418</v>
      </c>
      <c r="C67" s="13" t="s">
        <v>4</v>
      </c>
      <c r="D67" s="13" t="s">
        <v>31</v>
      </c>
      <c r="E67" s="6">
        <v>50</v>
      </c>
      <c r="F67" s="6">
        <v>3</v>
      </c>
      <c r="G67" s="6">
        <v>75</v>
      </c>
      <c r="H67" s="6">
        <v>91</v>
      </c>
      <c r="I67" s="6">
        <v>86</v>
      </c>
      <c r="J67" s="6">
        <v>76</v>
      </c>
      <c r="K67" s="6">
        <v>84</v>
      </c>
      <c r="L67" s="6">
        <v>81</v>
      </c>
      <c r="M67" s="6">
        <v>88</v>
      </c>
      <c r="N67" s="6">
        <v>83</v>
      </c>
      <c r="O67" s="6">
        <v>82</v>
      </c>
      <c r="P67" s="6">
        <v>81</v>
      </c>
      <c r="Q67" s="5">
        <f>SUM(G67:P67)</f>
        <v>827</v>
      </c>
      <c r="R67" s="13"/>
    </row>
    <row r="68" spans="1:18" s="4" customFormat="1" ht="15.75">
      <c r="A68" s="13"/>
      <c r="B68" s="6"/>
      <c r="C68" s="13"/>
      <c r="D68" s="13"/>
      <c r="E68" s="13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13"/>
    </row>
    <row r="69" spans="1:18" ht="15.75">
      <c r="A69" s="24"/>
      <c r="B69" s="10"/>
      <c r="C69" s="9"/>
      <c r="D69" s="9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1"/>
      <c r="R69" s="9"/>
    </row>
    <row r="70" spans="1:18" ht="15.75">
      <c r="A70" s="24">
        <v>1</v>
      </c>
      <c r="B70" s="41" t="s">
        <v>158</v>
      </c>
      <c r="C70" s="41"/>
      <c r="D70" s="41"/>
      <c r="E70" s="10"/>
      <c r="F70" s="8"/>
      <c r="G70" s="8"/>
      <c r="H70" s="8"/>
      <c r="I70" s="8"/>
      <c r="J70" s="10"/>
      <c r="K70" s="10"/>
      <c r="L70" s="10"/>
      <c r="M70" s="10"/>
      <c r="N70" s="10"/>
      <c r="O70" s="10"/>
      <c r="P70" s="10"/>
      <c r="Q70" s="11"/>
      <c r="R70" s="9"/>
    </row>
    <row r="71" spans="1:18" ht="15.75">
      <c r="A71" s="24"/>
      <c r="B71" s="25"/>
      <c r="C71" s="25" t="s">
        <v>118</v>
      </c>
      <c r="D71" s="25" t="s">
        <v>111</v>
      </c>
      <c r="E71" s="26">
        <v>11</v>
      </c>
      <c r="F71" s="8" t="s">
        <v>43</v>
      </c>
      <c r="G71" s="10">
        <v>93</v>
      </c>
      <c r="H71" s="10">
        <v>92</v>
      </c>
      <c r="I71" s="10">
        <v>92</v>
      </c>
      <c r="J71" s="10">
        <v>96</v>
      </c>
      <c r="K71" s="10">
        <v>97</v>
      </c>
      <c r="L71" s="10">
        <v>94</v>
      </c>
      <c r="M71" s="10">
        <v>96</v>
      </c>
      <c r="N71" s="10">
        <v>95</v>
      </c>
      <c r="O71" s="10">
        <v>94</v>
      </c>
      <c r="P71" s="10">
        <v>94</v>
      </c>
      <c r="Q71" s="11">
        <v>943</v>
      </c>
      <c r="R71" s="9"/>
    </row>
    <row r="72" spans="1:18" ht="15.75">
      <c r="A72" s="24"/>
      <c r="B72" s="25"/>
      <c r="C72" s="25" t="s">
        <v>114</v>
      </c>
      <c r="D72" s="25" t="s">
        <v>115</v>
      </c>
      <c r="E72" s="26">
        <v>10</v>
      </c>
      <c r="F72" s="8" t="s">
        <v>43</v>
      </c>
      <c r="G72" s="10">
        <v>95</v>
      </c>
      <c r="H72" s="10">
        <v>96</v>
      </c>
      <c r="I72" s="10">
        <v>93</v>
      </c>
      <c r="J72" s="10">
        <v>91</v>
      </c>
      <c r="K72" s="10">
        <v>95</v>
      </c>
      <c r="L72" s="10">
        <v>92</v>
      </c>
      <c r="M72" s="10">
        <v>91</v>
      </c>
      <c r="N72" s="10">
        <v>93</v>
      </c>
      <c r="O72" s="10">
        <v>92</v>
      </c>
      <c r="P72" s="10">
        <v>96</v>
      </c>
      <c r="Q72" s="11">
        <v>934</v>
      </c>
      <c r="R72" s="9"/>
    </row>
    <row r="73" spans="1:18" ht="15.75">
      <c r="A73" s="24"/>
      <c r="B73" s="25"/>
      <c r="C73" s="25" t="s">
        <v>119</v>
      </c>
      <c r="D73" s="25" t="s">
        <v>120</v>
      </c>
      <c r="E73" s="26">
        <v>10</v>
      </c>
      <c r="F73" s="8" t="s">
        <v>43</v>
      </c>
      <c r="G73" s="10">
        <v>96</v>
      </c>
      <c r="H73" s="10">
        <v>96</v>
      </c>
      <c r="I73" s="10">
        <v>97</v>
      </c>
      <c r="J73" s="10">
        <v>93</v>
      </c>
      <c r="K73" s="10">
        <v>95</v>
      </c>
      <c r="L73" s="10">
        <v>93</v>
      </c>
      <c r="M73" s="10">
        <v>93</v>
      </c>
      <c r="N73" s="10">
        <v>96</v>
      </c>
      <c r="O73" s="10">
        <v>94</v>
      </c>
      <c r="P73" s="10">
        <v>94</v>
      </c>
      <c r="Q73" s="11">
        <v>947</v>
      </c>
      <c r="R73" s="9"/>
    </row>
    <row r="74" spans="1:18" ht="15.75">
      <c r="A74" s="24"/>
      <c r="B74" s="27"/>
      <c r="C74" s="27"/>
      <c r="D74" s="27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28">
        <f>SUM(Q71:Q73)</f>
        <v>2824</v>
      </c>
      <c r="R74" s="9"/>
    </row>
    <row r="75" spans="1:18" ht="15.75">
      <c r="A75" s="24">
        <v>2</v>
      </c>
      <c r="B75" s="41" t="s">
        <v>159</v>
      </c>
      <c r="C75" s="41"/>
      <c r="D75" s="4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1"/>
      <c r="R75" s="9"/>
    </row>
    <row r="76" spans="1:18" ht="15.75">
      <c r="A76" s="24"/>
      <c r="B76" s="8"/>
      <c r="C76" s="21" t="s">
        <v>101</v>
      </c>
      <c r="D76" s="21" t="s">
        <v>112</v>
      </c>
      <c r="E76" s="8">
        <v>10</v>
      </c>
      <c r="F76" s="8" t="s">
        <v>43</v>
      </c>
      <c r="G76" s="10">
        <v>88</v>
      </c>
      <c r="H76" s="10">
        <v>94</v>
      </c>
      <c r="I76" s="10">
        <v>88</v>
      </c>
      <c r="J76" s="10">
        <v>93</v>
      </c>
      <c r="K76" s="10">
        <v>89</v>
      </c>
      <c r="L76" s="10">
        <v>91</v>
      </c>
      <c r="M76" s="10">
        <v>95</v>
      </c>
      <c r="N76" s="10">
        <v>89</v>
      </c>
      <c r="O76" s="10">
        <v>91</v>
      </c>
      <c r="P76" s="10">
        <v>94</v>
      </c>
      <c r="Q76" s="11">
        <v>912</v>
      </c>
      <c r="R76" s="9"/>
    </row>
    <row r="77" spans="1:18" ht="15.75">
      <c r="A77" s="24"/>
      <c r="B77" s="8"/>
      <c r="C77" s="21" t="s">
        <v>113</v>
      </c>
      <c r="D77" s="21" t="s">
        <v>111</v>
      </c>
      <c r="E77" s="8">
        <v>10</v>
      </c>
      <c r="F77" s="8" t="s">
        <v>43</v>
      </c>
      <c r="G77" s="10">
        <v>90</v>
      </c>
      <c r="H77" s="10">
        <v>95</v>
      </c>
      <c r="I77" s="10">
        <v>98</v>
      </c>
      <c r="J77" s="10">
        <v>97</v>
      </c>
      <c r="K77" s="10">
        <v>94</v>
      </c>
      <c r="L77" s="10">
        <v>91</v>
      </c>
      <c r="M77" s="10">
        <v>92</v>
      </c>
      <c r="N77" s="10">
        <v>96</v>
      </c>
      <c r="O77" s="10">
        <v>93</v>
      </c>
      <c r="P77" s="10">
        <v>95</v>
      </c>
      <c r="Q77" s="11">
        <v>941</v>
      </c>
      <c r="R77" s="9"/>
    </row>
    <row r="78" spans="1:18" ht="15.75">
      <c r="A78" s="24"/>
      <c r="B78" s="8"/>
      <c r="C78" s="21" t="s">
        <v>116</v>
      </c>
      <c r="D78" s="21" t="s">
        <v>117</v>
      </c>
      <c r="E78" s="8">
        <v>10</v>
      </c>
      <c r="F78" s="8" t="s">
        <v>43</v>
      </c>
      <c r="G78" s="10">
        <v>86</v>
      </c>
      <c r="H78" s="10">
        <v>89</v>
      </c>
      <c r="I78" s="10">
        <v>88</v>
      </c>
      <c r="J78" s="10">
        <v>90</v>
      </c>
      <c r="K78" s="10">
        <v>93</v>
      </c>
      <c r="L78" s="10">
        <v>87</v>
      </c>
      <c r="M78" s="10">
        <v>94</v>
      </c>
      <c r="N78" s="10">
        <v>90</v>
      </c>
      <c r="O78" s="10">
        <v>92</v>
      </c>
      <c r="P78" s="10">
        <v>86</v>
      </c>
      <c r="Q78" s="11">
        <v>895</v>
      </c>
      <c r="R78" s="9"/>
    </row>
    <row r="79" spans="1:18" ht="15.75">
      <c r="A79" s="24"/>
      <c r="B79" s="27"/>
      <c r="C79" s="27"/>
      <c r="D79" s="27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28">
        <f>SUM(Q76:Q78)</f>
        <v>2748</v>
      </c>
      <c r="R79" s="9"/>
    </row>
    <row r="80" spans="1:18" ht="15.75">
      <c r="A80" s="24">
        <v>3</v>
      </c>
      <c r="B80" s="41" t="s">
        <v>162</v>
      </c>
      <c r="C80" s="41"/>
      <c r="D80" s="41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1"/>
      <c r="R80" s="9"/>
    </row>
    <row r="81" spans="1:18" ht="15.75">
      <c r="A81" s="24"/>
      <c r="B81" s="8"/>
      <c r="C81" s="21" t="s">
        <v>34</v>
      </c>
      <c r="D81" s="21" t="s">
        <v>30</v>
      </c>
      <c r="E81" s="8">
        <v>42</v>
      </c>
      <c r="F81" s="10" t="s">
        <v>43</v>
      </c>
      <c r="G81" s="10">
        <v>93</v>
      </c>
      <c r="H81" s="10">
        <v>95</v>
      </c>
      <c r="I81" s="10">
        <v>94</v>
      </c>
      <c r="J81" s="10">
        <v>95</v>
      </c>
      <c r="K81" s="10">
        <v>90</v>
      </c>
      <c r="L81" s="10">
        <v>91</v>
      </c>
      <c r="M81" s="10">
        <v>88</v>
      </c>
      <c r="N81" s="10">
        <v>92</v>
      </c>
      <c r="O81" s="10">
        <v>90</v>
      </c>
      <c r="P81" s="10">
        <v>90</v>
      </c>
      <c r="Q81" s="11">
        <v>918</v>
      </c>
      <c r="R81" s="9"/>
    </row>
    <row r="82" spans="1:18" ht="15.75">
      <c r="A82" s="24"/>
      <c r="B82" s="26"/>
      <c r="C82" s="25" t="s">
        <v>33</v>
      </c>
      <c r="D82" s="25" t="s">
        <v>30</v>
      </c>
      <c r="E82" s="26">
        <v>10</v>
      </c>
      <c r="F82" s="10" t="s">
        <v>43</v>
      </c>
      <c r="G82" s="10">
        <v>92</v>
      </c>
      <c r="H82" s="10">
        <v>92</v>
      </c>
      <c r="I82" s="10">
        <v>87</v>
      </c>
      <c r="J82" s="10">
        <v>92</v>
      </c>
      <c r="K82" s="10">
        <v>91</v>
      </c>
      <c r="L82" s="10">
        <v>91</v>
      </c>
      <c r="M82" s="10">
        <v>89</v>
      </c>
      <c r="N82" s="10">
        <v>90</v>
      </c>
      <c r="O82" s="10">
        <v>90</v>
      </c>
      <c r="P82" s="10">
        <v>88</v>
      </c>
      <c r="Q82" s="11">
        <v>902</v>
      </c>
      <c r="R82" s="9"/>
    </row>
    <row r="83" spans="1:18" ht="15.75">
      <c r="A83" s="24"/>
      <c r="B83" s="26"/>
      <c r="C83" s="25" t="s">
        <v>4</v>
      </c>
      <c r="D83" s="25" t="s">
        <v>31</v>
      </c>
      <c r="E83" s="26">
        <v>50</v>
      </c>
      <c r="F83" s="10" t="s">
        <v>43</v>
      </c>
      <c r="G83" s="26">
        <v>93</v>
      </c>
      <c r="H83" s="10">
        <v>90</v>
      </c>
      <c r="I83" s="10">
        <v>89</v>
      </c>
      <c r="J83" s="10">
        <v>91</v>
      </c>
      <c r="K83" s="10">
        <v>88</v>
      </c>
      <c r="L83" s="10">
        <v>91</v>
      </c>
      <c r="M83" s="10">
        <v>90</v>
      </c>
      <c r="N83" s="10">
        <v>87</v>
      </c>
      <c r="O83" s="10">
        <v>84</v>
      </c>
      <c r="P83" s="10">
        <v>89</v>
      </c>
      <c r="Q83" s="11">
        <v>892</v>
      </c>
      <c r="R83" s="9"/>
    </row>
    <row r="84" spans="1:18" ht="15.75">
      <c r="A84" s="24"/>
      <c r="B84" s="27"/>
      <c r="C84" s="27"/>
      <c r="D84" s="27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28">
        <f>SUM(Q81:Q83)</f>
        <v>2712</v>
      </c>
      <c r="R84" s="9"/>
    </row>
    <row r="85" spans="1:18" ht="15.75">
      <c r="A85" s="24">
        <v>4</v>
      </c>
      <c r="B85" s="41" t="s">
        <v>160</v>
      </c>
      <c r="C85" s="41"/>
      <c r="D85" s="41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2"/>
      <c r="R85" s="9"/>
    </row>
    <row r="86" spans="1:18" ht="15.75">
      <c r="A86" s="24"/>
      <c r="B86" s="26"/>
      <c r="C86" s="25" t="s">
        <v>90</v>
      </c>
      <c r="D86" s="25" t="s">
        <v>91</v>
      </c>
      <c r="E86" s="26">
        <v>50</v>
      </c>
      <c r="F86" s="10" t="s">
        <v>42</v>
      </c>
      <c r="G86" s="10">
        <v>95</v>
      </c>
      <c r="H86" s="10">
        <v>91</v>
      </c>
      <c r="I86" s="10">
        <v>90</v>
      </c>
      <c r="J86" s="10">
        <v>87</v>
      </c>
      <c r="K86" s="10">
        <v>91</v>
      </c>
      <c r="L86" s="10">
        <v>92</v>
      </c>
      <c r="M86" s="10">
        <v>91</v>
      </c>
      <c r="N86" s="10">
        <v>92</v>
      </c>
      <c r="O86" s="10">
        <v>92</v>
      </c>
      <c r="P86" s="10">
        <v>92</v>
      </c>
      <c r="Q86" s="11">
        <v>913</v>
      </c>
      <c r="R86" s="9"/>
    </row>
    <row r="87" spans="1:18" ht="15.75">
      <c r="A87" s="24"/>
      <c r="B87" s="26"/>
      <c r="C87" s="25" t="s">
        <v>29</v>
      </c>
      <c r="D87" s="25" t="s">
        <v>91</v>
      </c>
      <c r="E87" s="26">
        <v>11</v>
      </c>
      <c r="F87" s="10" t="s">
        <v>42</v>
      </c>
      <c r="G87" s="10">
        <v>90</v>
      </c>
      <c r="H87" s="10">
        <v>88</v>
      </c>
      <c r="I87" s="10">
        <v>86</v>
      </c>
      <c r="J87" s="10">
        <v>84</v>
      </c>
      <c r="K87" s="10">
        <v>87</v>
      </c>
      <c r="L87" s="10">
        <v>90</v>
      </c>
      <c r="M87" s="10">
        <v>90</v>
      </c>
      <c r="N87" s="10">
        <v>89</v>
      </c>
      <c r="O87" s="10">
        <v>84</v>
      </c>
      <c r="P87" s="10">
        <v>86</v>
      </c>
      <c r="Q87" s="11">
        <v>874</v>
      </c>
      <c r="R87" s="9"/>
    </row>
    <row r="88" spans="1:18" ht="15.75">
      <c r="A88" s="24"/>
      <c r="B88" s="26"/>
      <c r="C88" s="25" t="s">
        <v>92</v>
      </c>
      <c r="D88" s="25" t="s">
        <v>93</v>
      </c>
      <c r="E88" s="26">
        <v>10</v>
      </c>
      <c r="F88" s="10" t="s">
        <v>43</v>
      </c>
      <c r="G88" s="10">
        <v>86</v>
      </c>
      <c r="H88" s="10">
        <v>93</v>
      </c>
      <c r="I88" s="10">
        <v>95</v>
      </c>
      <c r="J88" s="10">
        <v>84</v>
      </c>
      <c r="K88" s="10">
        <v>90</v>
      </c>
      <c r="L88" s="10">
        <v>90</v>
      </c>
      <c r="M88" s="10">
        <v>90</v>
      </c>
      <c r="N88" s="10">
        <v>81</v>
      </c>
      <c r="O88" s="10">
        <v>93</v>
      </c>
      <c r="P88" s="10">
        <v>88</v>
      </c>
      <c r="Q88" s="11">
        <v>890</v>
      </c>
      <c r="R88" s="9"/>
    </row>
    <row r="89" spans="1:18" ht="15.75">
      <c r="A89" s="24"/>
      <c r="B89" s="27"/>
      <c r="C89" s="27"/>
      <c r="D89" s="27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28">
        <f>SUM(Q86:Q88)</f>
        <v>2677</v>
      </c>
      <c r="R89" s="9"/>
    </row>
    <row r="90" spans="1:18" ht="15.75">
      <c r="A90" s="24">
        <v>5</v>
      </c>
      <c r="B90" s="41" t="s">
        <v>154</v>
      </c>
      <c r="C90" s="41"/>
      <c r="D90" s="4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1"/>
      <c r="R90" s="9"/>
    </row>
    <row r="91" spans="1:18" ht="15.75">
      <c r="A91" s="24"/>
      <c r="B91" s="8"/>
      <c r="C91" s="21" t="s">
        <v>100</v>
      </c>
      <c r="D91" s="21" t="s">
        <v>40</v>
      </c>
      <c r="E91" s="8">
        <v>10</v>
      </c>
      <c r="F91" s="8" t="s">
        <v>43</v>
      </c>
      <c r="G91" s="10">
        <v>99</v>
      </c>
      <c r="H91" s="10">
        <v>99</v>
      </c>
      <c r="I91" s="10">
        <v>100</v>
      </c>
      <c r="J91" s="10">
        <v>96</v>
      </c>
      <c r="K91" s="10">
        <v>99</v>
      </c>
      <c r="L91" s="10">
        <v>96</v>
      </c>
      <c r="M91" s="10">
        <v>99</v>
      </c>
      <c r="N91" s="10">
        <v>99</v>
      </c>
      <c r="O91" s="10">
        <v>99</v>
      </c>
      <c r="P91" s="10">
        <v>96</v>
      </c>
      <c r="Q91" s="11">
        <f>SUM(G91:P91)</f>
        <v>982</v>
      </c>
      <c r="R91" s="9"/>
    </row>
    <row r="92" spans="1:18" ht="15.75">
      <c r="A92" s="24"/>
      <c r="B92" s="26"/>
      <c r="C92" s="25" t="s">
        <v>62</v>
      </c>
      <c r="D92" s="25" t="s">
        <v>61</v>
      </c>
      <c r="E92" s="26">
        <v>10</v>
      </c>
      <c r="F92" s="8" t="s">
        <v>43</v>
      </c>
      <c r="G92" s="26">
        <v>86</v>
      </c>
      <c r="H92" s="8">
        <v>85</v>
      </c>
      <c r="I92" s="8">
        <v>90</v>
      </c>
      <c r="J92" s="8">
        <v>87</v>
      </c>
      <c r="K92" s="8">
        <v>91</v>
      </c>
      <c r="L92" s="10">
        <v>86</v>
      </c>
      <c r="M92" s="10">
        <v>94</v>
      </c>
      <c r="N92" s="10">
        <v>87</v>
      </c>
      <c r="O92" s="10">
        <v>82</v>
      </c>
      <c r="P92" s="10">
        <v>92</v>
      </c>
      <c r="Q92" s="11">
        <v>880</v>
      </c>
      <c r="R92" s="9"/>
    </row>
    <row r="93" spans="1:18" ht="15.75">
      <c r="A93" s="24"/>
      <c r="B93" s="26"/>
      <c r="C93" s="25" t="s">
        <v>41</v>
      </c>
      <c r="D93" s="25" t="s">
        <v>40</v>
      </c>
      <c r="E93" s="26">
        <v>60</v>
      </c>
      <c r="F93" s="8" t="s">
        <v>43</v>
      </c>
      <c r="G93" s="26">
        <v>83</v>
      </c>
      <c r="H93" s="8">
        <v>84</v>
      </c>
      <c r="I93" s="8">
        <v>83</v>
      </c>
      <c r="J93" s="8">
        <v>70</v>
      </c>
      <c r="K93" s="8">
        <v>69</v>
      </c>
      <c r="L93" s="10">
        <v>82</v>
      </c>
      <c r="M93" s="10">
        <v>84</v>
      </c>
      <c r="N93" s="10">
        <v>86</v>
      </c>
      <c r="O93" s="10">
        <v>87</v>
      </c>
      <c r="P93" s="10">
        <v>79</v>
      </c>
      <c r="Q93" s="11">
        <v>807</v>
      </c>
      <c r="R93" s="9"/>
    </row>
    <row r="94" spans="1:18" ht="15.75">
      <c r="A94" s="24"/>
      <c r="B94" s="27"/>
      <c r="C94" s="27"/>
      <c r="D94" s="27"/>
      <c r="E94" s="10"/>
      <c r="F94" s="8"/>
      <c r="G94" s="8"/>
      <c r="H94" s="8"/>
      <c r="I94" s="8"/>
      <c r="J94" s="10"/>
      <c r="K94" s="10"/>
      <c r="L94" s="10"/>
      <c r="M94" s="10"/>
      <c r="N94" s="10"/>
      <c r="O94" s="10"/>
      <c r="P94" s="10"/>
      <c r="Q94" s="28">
        <f>SUM(Q91:Q93)</f>
        <v>2669</v>
      </c>
      <c r="R94" s="9"/>
    </row>
    <row r="95" spans="1:18" ht="15.75">
      <c r="A95" s="24">
        <v>6</v>
      </c>
      <c r="B95" s="41" t="s">
        <v>161</v>
      </c>
      <c r="C95" s="41"/>
      <c r="D95" s="41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1"/>
      <c r="R95" s="9"/>
    </row>
    <row r="96" spans="1:18" ht="15.75">
      <c r="A96" s="24"/>
      <c r="B96" s="26"/>
      <c r="C96" s="25" t="s">
        <v>92</v>
      </c>
      <c r="D96" s="25" t="s">
        <v>93</v>
      </c>
      <c r="E96" s="26">
        <v>10</v>
      </c>
      <c r="F96" s="10" t="s">
        <v>42</v>
      </c>
      <c r="G96" s="26">
        <v>87</v>
      </c>
      <c r="H96" s="10">
        <v>89</v>
      </c>
      <c r="I96" s="10">
        <v>90</v>
      </c>
      <c r="J96" s="10">
        <v>87</v>
      </c>
      <c r="K96" s="10">
        <v>86</v>
      </c>
      <c r="L96" s="10">
        <v>82</v>
      </c>
      <c r="M96" s="10">
        <v>86</v>
      </c>
      <c r="N96" s="10">
        <v>90</v>
      </c>
      <c r="O96" s="10">
        <v>90</v>
      </c>
      <c r="P96" s="10">
        <v>80</v>
      </c>
      <c r="Q96" s="11">
        <v>867</v>
      </c>
      <c r="R96" s="9"/>
    </row>
    <row r="97" spans="1:18" ht="15.75">
      <c r="A97" s="24"/>
      <c r="B97" s="26"/>
      <c r="C97" s="25" t="s">
        <v>109</v>
      </c>
      <c r="D97" s="25" t="s">
        <v>95</v>
      </c>
      <c r="E97" s="26">
        <v>11</v>
      </c>
      <c r="F97" s="10" t="s">
        <v>42</v>
      </c>
      <c r="G97" s="26">
        <v>91</v>
      </c>
      <c r="H97" s="10">
        <v>84</v>
      </c>
      <c r="I97" s="10">
        <v>87</v>
      </c>
      <c r="J97" s="10">
        <v>93</v>
      </c>
      <c r="K97" s="10">
        <v>84</v>
      </c>
      <c r="L97" s="10">
        <v>87</v>
      </c>
      <c r="M97" s="10">
        <v>89</v>
      </c>
      <c r="N97" s="10">
        <v>82</v>
      </c>
      <c r="O97" s="10">
        <v>81</v>
      </c>
      <c r="P97" s="10">
        <v>85</v>
      </c>
      <c r="Q97" s="11">
        <v>863</v>
      </c>
      <c r="R97" s="9"/>
    </row>
    <row r="98" spans="1:18" ht="15.75">
      <c r="A98" s="24"/>
      <c r="B98" s="26"/>
      <c r="C98" s="25" t="s">
        <v>94</v>
      </c>
      <c r="D98" s="25" t="s">
        <v>95</v>
      </c>
      <c r="E98" s="26">
        <v>31</v>
      </c>
      <c r="F98" s="10" t="s">
        <v>42</v>
      </c>
      <c r="G98" s="26">
        <v>78</v>
      </c>
      <c r="H98" s="10">
        <v>78</v>
      </c>
      <c r="I98" s="10">
        <v>81</v>
      </c>
      <c r="J98" s="10">
        <v>76</v>
      </c>
      <c r="K98" s="10">
        <v>78</v>
      </c>
      <c r="L98" s="10">
        <v>83</v>
      </c>
      <c r="M98" s="10">
        <v>84</v>
      </c>
      <c r="N98" s="10">
        <v>84</v>
      </c>
      <c r="O98" s="10">
        <v>77</v>
      </c>
      <c r="P98" s="10">
        <v>85</v>
      </c>
      <c r="Q98" s="11">
        <v>804</v>
      </c>
      <c r="R98" s="9"/>
    </row>
    <row r="99" spans="1:18" ht="15.75">
      <c r="A99" s="24"/>
      <c r="B99" s="27"/>
      <c r="C99" s="27"/>
      <c r="D99" s="27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28">
        <f>SUM(Q96:Q98)</f>
        <v>2534</v>
      </c>
      <c r="R99" s="9"/>
    </row>
    <row r="100" spans="1:18" ht="15.75">
      <c r="A100" s="24">
        <v>7</v>
      </c>
      <c r="B100" s="41" t="s">
        <v>153</v>
      </c>
      <c r="C100" s="41"/>
      <c r="D100" s="41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1"/>
      <c r="R100" s="9"/>
    </row>
    <row r="101" spans="1:18" ht="15.75">
      <c r="A101" s="24"/>
      <c r="B101" s="26"/>
      <c r="C101" s="25" t="s">
        <v>17</v>
      </c>
      <c r="D101" s="25" t="s">
        <v>96</v>
      </c>
      <c r="E101" s="26">
        <v>11</v>
      </c>
      <c r="F101" s="10" t="s">
        <v>43</v>
      </c>
      <c r="G101" s="26">
        <v>86</v>
      </c>
      <c r="H101" s="10">
        <v>89</v>
      </c>
      <c r="I101" s="10">
        <v>89</v>
      </c>
      <c r="J101" s="10">
        <v>89</v>
      </c>
      <c r="K101" s="10">
        <v>82</v>
      </c>
      <c r="L101" s="10">
        <v>82</v>
      </c>
      <c r="M101" s="10">
        <v>93</v>
      </c>
      <c r="N101" s="6">
        <v>85</v>
      </c>
      <c r="O101" s="6">
        <v>91</v>
      </c>
      <c r="P101" s="6">
        <v>87</v>
      </c>
      <c r="Q101" s="5">
        <v>873</v>
      </c>
      <c r="R101" s="9"/>
    </row>
    <row r="102" spans="1:18" ht="15.75">
      <c r="A102" s="24"/>
      <c r="B102" s="26"/>
      <c r="C102" s="25" t="s">
        <v>27</v>
      </c>
      <c r="D102" s="25" t="s">
        <v>45</v>
      </c>
      <c r="E102" s="26">
        <v>11</v>
      </c>
      <c r="F102" s="10" t="s">
        <v>43</v>
      </c>
      <c r="G102" s="26">
        <v>80</v>
      </c>
      <c r="H102" s="10">
        <v>69</v>
      </c>
      <c r="I102" s="10">
        <v>81</v>
      </c>
      <c r="J102" s="10">
        <v>79</v>
      </c>
      <c r="K102" s="10">
        <v>73</v>
      </c>
      <c r="L102" s="10">
        <v>82</v>
      </c>
      <c r="M102" s="10">
        <v>85</v>
      </c>
      <c r="N102" s="6">
        <v>81</v>
      </c>
      <c r="O102" s="6">
        <v>82</v>
      </c>
      <c r="P102" s="6">
        <v>79</v>
      </c>
      <c r="Q102" s="5">
        <v>791</v>
      </c>
      <c r="R102" s="9"/>
    </row>
    <row r="103" spans="1:18" ht="15.75">
      <c r="A103" s="24"/>
      <c r="B103" s="26"/>
      <c r="C103" s="25" t="s">
        <v>16</v>
      </c>
      <c r="D103" s="25" t="s">
        <v>13</v>
      </c>
      <c r="E103" s="26">
        <v>10</v>
      </c>
      <c r="F103" s="10" t="s">
        <v>42</v>
      </c>
      <c r="G103" s="26">
        <v>86</v>
      </c>
      <c r="H103" s="10">
        <v>82</v>
      </c>
      <c r="I103" s="10">
        <v>85</v>
      </c>
      <c r="J103" s="10">
        <v>85</v>
      </c>
      <c r="K103" s="10">
        <v>82</v>
      </c>
      <c r="L103" s="10">
        <v>90</v>
      </c>
      <c r="M103" s="10">
        <v>80</v>
      </c>
      <c r="N103" s="6">
        <v>86</v>
      </c>
      <c r="O103" s="6">
        <v>83</v>
      </c>
      <c r="P103" s="6">
        <v>80</v>
      </c>
      <c r="Q103" s="5">
        <v>839</v>
      </c>
      <c r="R103" s="9"/>
    </row>
    <row r="104" spans="1:18" ht="15.75">
      <c r="A104" s="24"/>
      <c r="B104" s="27"/>
      <c r="C104" s="27"/>
      <c r="D104" s="27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28">
        <f>SUM(Q101:Q103)</f>
        <v>2503</v>
      </c>
      <c r="R104" s="9"/>
    </row>
    <row r="105" spans="1:18" ht="15.75">
      <c r="A105" s="24">
        <v>8</v>
      </c>
      <c r="B105" s="41" t="s">
        <v>163</v>
      </c>
      <c r="C105" s="41"/>
      <c r="D105" s="41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1"/>
      <c r="R105" s="9"/>
    </row>
    <row r="106" spans="1:18" ht="15.75">
      <c r="A106" s="24"/>
      <c r="B106" s="8"/>
      <c r="C106" s="21" t="s">
        <v>64</v>
      </c>
      <c r="D106" s="21" t="s">
        <v>63</v>
      </c>
      <c r="E106" s="8">
        <v>50</v>
      </c>
      <c r="F106" s="10" t="s">
        <v>43</v>
      </c>
      <c r="G106" s="10">
        <v>81</v>
      </c>
      <c r="H106" s="10">
        <v>81</v>
      </c>
      <c r="I106" s="10">
        <v>74</v>
      </c>
      <c r="J106" s="10">
        <v>82</v>
      </c>
      <c r="K106" s="10">
        <v>85</v>
      </c>
      <c r="L106" s="10">
        <v>87</v>
      </c>
      <c r="M106" s="10">
        <v>85</v>
      </c>
      <c r="N106" s="10">
        <v>86</v>
      </c>
      <c r="O106" s="10">
        <v>82</v>
      </c>
      <c r="P106" s="10">
        <v>73</v>
      </c>
      <c r="Q106" s="11">
        <f>SUM(G106:P106)</f>
        <v>816</v>
      </c>
      <c r="R106" s="9"/>
    </row>
    <row r="107" spans="1:18" ht="15.75">
      <c r="A107" s="24"/>
      <c r="B107" s="8"/>
      <c r="C107" s="21" t="s">
        <v>28</v>
      </c>
      <c r="D107" s="21" t="s">
        <v>31</v>
      </c>
      <c r="E107" s="8">
        <v>10</v>
      </c>
      <c r="F107" s="10" t="s">
        <v>42</v>
      </c>
      <c r="G107" s="10">
        <v>84</v>
      </c>
      <c r="H107" s="10">
        <v>83</v>
      </c>
      <c r="I107" s="10">
        <v>88</v>
      </c>
      <c r="J107" s="10">
        <v>90</v>
      </c>
      <c r="K107" s="10">
        <v>83</v>
      </c>
      <c r="L107" s="10">
        <v>84</v>
      </c>
      <c r="M107" s="10">
        <v>88</v>
      </c>
      <c r="N107" s="10">
        <v>81</v>
      </c>
      <c r="O107" s="10">
        <v>84</v>
      </c>
      <c r="P107" s="10">
        <v>84</v>
      </c>
      <c r="Q107" s="11">
        <v>849</v>
      </c>
      <c r="R107" s="9"/>
    </row>
    <row r="108" spans="1:18" ht="15.75">
      <c r="A108" s="24"/>
      <c r="B108" s="8"/>
      <c r="C108" s="21" t="s">
        <v>4</v>
      </c>
      <c r="D108" s="21" t="s">
        <v>31</v>
      </c>
      <c r="E108" s="8">
        <v>50</v>
      </c>
      <c r="F108" s="10" t="s">
        <v>42</v>
      </c>
      <c r="G108" s="10">
        <v>75</v>
      </c>
      <c r="H108" s="10">
        <v>91</v>
      </c>
      <c r="I108" s="10">
        <v>86</v>
      </c>
      <c r="J108" s="10">
        <v>76</v>
      </c>
      <c r="K108" s="10">
        <v>84</v>
      </c>
      <c r="L108" s="10">
        <v>81</v>
      </c>
      <c r="M108" s="10">
        <v>88</v>
      </c>
      <c r="N108" s="10">
        <v>83</v>
      </c>
      <c r="O108" s="10">
        <v>82</v>
      </c>
      <c r="P108" s="10">
        <v>81</v>
      </c>
      <c r="Q108" s="11">
        <f>SUM(G108:P108)</f>
        <v>827</v>
      </c>
      <c r="R108" s="9"/>
    </row>
    <row r="109" spans="1:18" ht="15.75">
      <c r="A109" s="24"/>
      <c r="B109" s="27"/>
      <c r="C109" s="27"/>
      <c r="D109" s="27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28">
        <f>SUM(Q106:Q108)</f>
        <v>2492</v>
      </c>
      <c r="R109" s="9"/>
    </row>
    <row r="110" spans="1:18" ht="15.75">
      <c r="A110" s="24">
        <v>9</v>
      </c>
      <c r="B110" s="29" t="s">
        <v>156</v>
      </c>
      <c r="C110" s="29"/>
      <c r="D110" s="29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1"/>
      <c r="R110" s="9"/>
    </row>
    <row r="111" spans="1:18" ht="15.75">
      <c r="A111" s="24"/>
      <c r="B111" s="26"/>
      <c r="C111" s="25" t="s">
        <v>35</v>
      </c>
      <c r="D111" s="25" t="s">
        <v>36</v>
      </c>
      <c r="E111" s="26">
        <v>51</v>
      </c>
      <c r="F111" s="10" t="s">
        <v>43</v>
      </c>
      <c r="G111" s="26">
        <v>87</v>
      </c>
      <c r="H111" s="10">
        <v>90</v>
      </c>
      <c r="I111" s="26">
        <v>92</v>
      </c>
      <c r="J111" s="10">
        <v>88</v>
      </c>
      <c r="K111" s="10">
        <v>87</v>
      </c>
      <c r="L111" s="10">
        <v>88</v>
      </c>
      <c r="M111" s="10">
        <v>87</v>
      </c>
      <c r="N111" s="10">
        <v>85</v>
      </c>
      <c r="O111" s="10">
        <v>88</v>
      </c>
      <c r="P111" s="10">
        <v>88</v>
      </c>
      <c r="Q111" s="11">
        <v>880</v>
      </c>
      <c r="R111" s="9"/>
    </row>
    <row r="112" spans="1:18" ht="15.75">
      <c r="A112" s="24"/>
      <c r="B112" s="26"/>
      <c r="C112" s="25" t="s">
        <v>133</v>
      </c>
      <c r="D112" s="25" t="s">
        <v>134</v>
      </c>
      <c r="E112" s="26" t="s">
        <v>135</v>
      </c>
      <c r="F112" s="10" t="s">
        <v>43</v>
      </c>
      <c r="G112" s="26">
        <v>79</v>
      </c>
      <c r="H112" s="10">
        <v>70</v>
      </c>
      <c r="I112" s="26">
        <v>77</v>
      </c>
      <c r="J112" s="10">
        <v>78</v>
      </c>
      <c r="K112" s="10">
        <v>77</v>
      </c>
      <c r="L112" s="10">
        <v>81</v>
      </c>
      <c r="M112" s="10">
        <v>80</v>
      </c>
      <c r="N112" s="10">
        <v>77</v>
      </c>
      <c r="O112" s="10">
        <v>88</v>
      </c>
      <c r="P112" s="10">
        <v>80</v>
      </c>
      <c r="Q112" s="11">
        <v>787</v>
      </c>
      <c r="R112" s="9"/>
    </row>
    <row r="113" spans="1:18" ht="15.75">
      <c r="A113" s="24"/>
      <c r="B113" s="26"/>
      <c r="C113" s="25" t="s">
        <v>66</v>
      </c>
      <c r="D113" s="25" t="s">
        <v>65</v>
      </c>
      <c r="E113" s="26">
        <v>30</v>
      </c>
      <c r="F113" s="10" t="s">
        <v>42</v>
      </c>
      <c r="G113" s="26">
        <v>44</v>
      </c>
      <c r="H113" s="10">
        <v>64</v>
      </c>
      <c r="I113" s="26">
        <v>69</v>
      </c>
      <c r="J113" s="10">
        <v>54</v>
      </c>
      <c r="K113" s="10">
        <v>62</v>
      </c>
      <c r="L113" s="10">
        <v>54</v>
      </c>
      <c r="M113" s="10">
        <v>67</v>
      </c>
      <c r="N113" s="10">
        <v>63</v>
      </c>
      <c r="O113" s="10">
        <v>64</v>
      </c>
      <c r="P113" s="10">
        <v>60</v>
      </c>
      <c r="Q113" s="11">
        <v>601</v>
      </c>
      <c r="R113" s="9"/>
    </row>
    <row r="114" spans="1:18" ht="15.75">
      <c r="A114" s="24"/>
      <c r="B114" s="27"/>
      <c r="C114" s="27"/>
      <c r="D114" s="27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28">
        <f>SUM(Q111:Q113)</f>
        <v>2268</v>
      </c>
      <c r="R114" s="9"/>
    </row>
    <row r="115" spans="1:18" ht="15.75">
      <c r="A115" s="24">
        <v>10</v>
      </c>
      <c r="B115" s="29" t="s">
        <v>150</v>
      </c>
      <c r="C115" s="29"/>
      <c r="D115" s="29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1"/>
      <c r="R115" s="9"/>
    </row>
    <row r="116" spans="1:18" ht="15.75">
      <c r="A116" s="24"/>
      <c r="B116" s="8"/>
      <c r="C116" s="21" t="s">
        <v>46</v>
      </c>
      <c r="D116" s="21" t="s">
        <v>47</v>
      </c>
      <c r="E116" s="8">
        <v>21</v>
      </c>
      <c r="F116" s="10" t="s">
        <v>43</v>
      </c>
      <c r="G116" s="10">
        <v>73</v>
      </c>
      <c r="H116" s="10">
        <v>73</v>
      </c>
      <c r="I116" s="10">
        <v>68</v>
      </c>
      <c r="J116" s="10">
        <v>72</v>
      </c>
      <c r="K116" s="10">
        <v>62</v>
      </c>
      <c r="L116" s="17">
        <v>73</v>
      </c>
      <c r="M116" s="17">
        <v>73</v>
      </c>
      <c r="N116" s="17">
        <v>68</v>
      </c>
      <c r="O116" s="17">
        <v>72</v>
      </c>
      <c r="P116" s="17">
        <v>62</v>
      </c>
      <c r="Q116" s="11">
        <f>SUM(G116:P116)</f>
        <v>696</v>
      </c>
      <c r="R116" s="9"/>
    </row>
    <row r="117" spans="1:18" ht="15.75">
      <c r="A117" s="24"/>
      <c r="B117" s="8"/>
      <c r="C117" s="21" t="s">
        <v>48</v>
      </c>
      <c r="D117" s="21" t="s">
        <v>8</v>
      </c>
      <c r="E117" s="8">
        <v>21</v>
      </c>
      <c r="F117" s="10" t="s">
        <v>43</v>
      </c>
      <c r="G117" s="10">
        <v>64</v>
      </c>
      <c r="H117" s="10">
        <v>73</v>
      </c>
      <c r="I117" s="10">
        <v>65</v>
      </c>
      <c r="J117" s="10">
        <v>69</v>
      </c>
      <c r="K117" s="10">
        <v>56</v>
      </c>
      <c r="L117" s="17">
        <v>64</v>
      </c>
      <c r="M117" s="17">
        <v>73</v>
      </c>
      <c r="N117" s="17">
        <v>65</v>
      </c>
      <c r="O117" s="17">
        <v>69</v>
      </c>
      <c r="P117" s="17">
        <v>56</v>
      </c>
      <c r="Q117" s="11">
        <f>SUM(G117:P117)</f>
        <v>654</v>
      </c>
      <c r="R117" s="9"/>
    </row>
    <row r="118" spans="1:18" ht="15.75">
      <c r="A118" s="24"/>
      <c r="B118" s="8"/>
      <c r="C118" s="21" t="s">
        <v>49</v>
      </c>
      <c r="D118" s="21" t="s">
        <v>97</v>
      </c>
      <c r="E118" s="8">
        <v>21</v>
      </c>
      <c r="F118" s="10" t="s">
        <v>43</v>
      </c>
      <c r="G118" s="10">
        <v>78</v>
      </c>
      <c r="H118" s="10">
        <v>50</v>
      </c>
      <c r="I118" s="10">
        <v>75</v>
      </c>
      <c r="J118" s="10">
        <v>70</v>
      </c>
      <c r="K118" s="10">
        <v>69</v>
      </c>
      <c r="L118" s="17">
        <v>78</v>
      </c>
      <c r="M118" s="17">
        <v>50</v>
      </c>
      <c r="N118" s="17">
        <v>75</v>
      </c>
      <c r="O118" s="17">
        <v>70</v>
      </c>
      <c r="P118" s="17">
        <v>69</v>
      </c>
      <c r="Q118" s="11">
        <f>SUM(G118:P118)</f>
        <v>684</v>
      </c>
      <c r="R118" s="9"/>
    </row>
    <row r="119" spans="1:18" ht="15.75">
      <c r="A119" s="24"/>
      <c r="B119" s="27"/>
      <c r="C119" s="27"/>
      <c r="D119" s="27"/>
      <c r="E119" s="10"/>
      <c r="F119" s="10"/>
      <c r="G119" s="10"/>
      <c r="H119" s="10"/>
      <c r="I119" s="10"/>
      <c r="J119" s="10"/>
      <c r="K119" s="10"/>
      <c r="L119" s="46" t="s">
        <v>166</v>
      </c>
      <c r="M119" s="46"/>
      <c r="N119" s="46"/>
      <c r="O119" s="46"/>
      <c r="P119" s="46"/>
      <c r="Q119" s="28">
        <f>SUM(Q116:Q118)</f>
        <v>2034</v>
      </c>
      <c r="R119" s="9"/>
    </row>
    <row r="120" spans="1:18" ht="15.75">
      <c r="A120" s="24">
        <v>11</v>
      </c>
      <c r="B120" s="29" t="s">
        <v>165</v>
      </c>
      <c r="C120" s="29"/>
      <c r="D120" s="29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1"/>
      <c r="R120" s="9"/>
    </row>
    <row r="121" spans="1:18" ht="15.75">
      <c r="A121" s="24"/>
      <c r="B121" s="26"/>
      <c r="C121" s="25" t="s">
        <v>102</v>
      </c>
      <c r="D121" s="25" t="s">
        <v>95</v>
      </c>
      <c r="E121" s="26">
        <v>20</v>
      </c>
      <c r="F121" s="10" t="s">
        <v>43</v>
      </c>
      <c r="G121" s="10">
        <v>72</v>
      </c>
      <c r="H121" s="10">
        <v>71</v>
      </c>
      <c r="I121" s="10">
        <v>59</v>
      </c>
      <c r="J121" s="10">
        <v>78</v>
      </c>
      <c r="K121" s="10">
        <v>69</v>
      </c>
      <c r="L121" s="17">
        <v>72</v>
      </c>
      <c r="M121" s="17">
        <v>71</v>
      </c>
      <c r="N121" s="17">
        <v>59</v>
      </c>
      <c r="O121" s="17">
        <v>78</v>
      </c>
      <c r="P121" s="17">
        <v>69</v>
      </c>
      <c r="Q121" s="11">
        <f>SUM(G121:P121)</f>
        <v>698</v>
      </c>
      <c r="R121" s="9"/>
    </row>
    <row r="122" spans="1:18" ht="15.75">
      <c r="A122" s="24"/>
      <c r="B122" s="26"/>
      <c r="C122" s="25" t="s">
        <v>105</v>
      </c>
      <c r="D122" s="25" t="s">
        <v>106</v>
      </c>
      <c r="E122" s="26">
        <v>20</v>
      </c>
      <c r="F122" s="10" t="s">
        <v>43</v>
      </c>
      <c r="G122" s="10">
        <v>57</v>
      </c>
      <c r="H122" s="10">
        <v>81</v>
      </c>
      <c r="I122" s="10">
        <v>68</v>
      </c>
      <c r="J122" s="10">
        <v>62</v>
      </c>
      <c r="K122" s="10">
        <v>74</v>
      </c>
      <c r="L122" s="17">
        <v>57</v>
      </c>
      <c r="M122" s="17">
        <v>81</v>
      </c>
      <c r="N122" s="17">
        <v>68</v>
      </c>
      <c r="O122" s="17">
        <v>62</v>
      </c>
      <c r="P122" s="17">
        <v>74</v>
      </c>
      <c r="Q122" s="11">
        <f>SUM(G122:P122)</f>
        <v>684</v>
      </c>
      <c r="R122" s="9"/>
    </row>
    <row r="123" spans="1:18" ht="15.75">
      <c r="A123" s="24"/>
      <c r="B123" s="26"/>
      <c r="C123" s="25" t="s">
        <v>107</v>
      </c>
      <c r="D123" s="25" t="s">
        <v>108</v>
      </c>
      <c r="E123" s="26">
        <v>20</v>
      </c>
      <c r="F123" s="10" t="s">
        <v>43</v>
      </c>
      <c r="G123" s="10">
        <v>67</v>
      </c>
      <c r="H123" s="10">
        <v>59</v>
      </c>
      <c r="I123" s="10">
        <v>48</v>
      </c>
      <c r="J123" s="10">
        <v>35</v>
      </c>
      <c r="K123" s="10">
        <v>38</v>
      </c>
      <c r="L123" s="17">
        <v>67</v>
      </c>
      <c r="M123" s="17">
        <v>59</v>
      </c>
      <c r="N123" s="17">
        <v>48</v>
      </c>
      <c r="O123" s="17">
        <v>35</v>
      </c>
      <c r="P123" s="17">
        <v>38</v>
      </c>
      <c r="Q123" s="11">
        <f>SUM(G123:P123)</f>
        <v>494</v>
      </c>
      <c r="R123" s="9"/>
    </row>
    <row r="124" spans="1:18" ht="15.75">
      <c r="A124" s="24"/>
      <c r="B124" s="27"/>
      <c r="C124" s="27"/>
      <c r="D124" s="27"/>
      <c r="E124" s="10"/>
      <c r="F124" s="10"/>
      <c r="G124" s="10"/>
      <c r="H124" s="10"/>
      <c r="I124" s="10"/>
      <c r="J124" s="10"/>
      <c r="K124" s="10"/>
      <c r="L124" s="46" t="s">
        <v>166</v>
      </c>
      <c r="M124" s="46"/>
      <c r="N124" s="46"/>
      <c r="O124" s="46"/>
      <c r="P124" s="46"/>
      <c r="Q124" s="28">
        <f>SUM(Q121:Q123)</f>
        <v>1876</v>
      </c>
      <c r="R124" s="9"/>
    </row>
    <row r="125" spans="1:18" ht="15.75">
      <c r="A125" s="24">
        <v>12</v>
      </c>
      <c r="B125" s="29" t="s">
        <v>164</v>
      </c>
      <c r="C125" s="29"/>
      <c r="D125" s="29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1"/>
      <c r="R125" s="9"/>
    </row>
    <row r="126" spans="1:18" ht="15.75">
      <c r="A126" s="24"/>
      <c r="B126" s="26"/>
      <c r="C126" s="30" t="s">
        <v>121</v>
      </c>
      <c r="D126" s="30" t="s">
        <v>122</v>
      </c>
      <c r="E126" s="26">
        <v>21</v>
      </c>
      <c r="F126" s="10" t="s">
        <v>43</v>
      </c>
      <c r="G126" s="10">
        <v>69</v>
      </c>
      <c r="H126" s="10">
        <v>58</v>
      </c>
      <c r="I126" s="10">
        <v>63</v>
      </c>
      <c r="J126" s="10">
        <v>67</v>
      </c>
      <c r="K126" s="10">
        <v>68</v>
      </c>
      <c r="L126" s="17">
        <v>69</v>
      </c>
      <c r="M126" s="17">
        <v>58</v>
      </c>
      <c r="N126" s="17">
        <v>63</v>
      </c>
      <c r="O126" s="17">
        <v>67</v>
      </c>
      <c r="P126" s="17">
        <v>68</v>
      </c>
      <c r="Q126" s="11">
        <f>SUM(G126:P126)</f>
        <v>650</v>
      </c>
      <c r="R126" s="9"/>
    </row>
    <row r="127" spans="1:18" ht="15.75">
      <c r="A127" s="24"/>
      <c r="B127" s="26"/>
      <c r="C127" s="30" t="s">
        <v>128</v>
      </c>
      <c r="D127" s="30" t="s">
        <v>129</v>
      </c>
      <c r="E127" s="26">
        <v>20</v>
      </c>
      <c r="F127" s="10" t="s">
        <v>43</v>
      </c>
      <c r="G127" s="10">
        <v>53</v>
      </c>
      <c r="H127" s="10">
        <v>66</v>
      </c>
      <c r="I127" s="10">
        <v>64</v>
      </c>
      <c r="J127" s="10">
        <v>67</v>
      </c>
      <c r="K127" s="10">
        <v>56</v>
      </c>
      <c r="L127" s="17">
        <v>53</v>
      </c>
      <c r="M127" s="17">
        <v>66</v>
      </c>
      <c r="N127" s="17">
        <v>64</v>
      </c>
      <c r="O127" s="17">
        <v>67</v>
      </c>
      <c r="P127" s="17">
        <v>56</v>
      </c>
      <c r="Q127" s="11">
        <f>SUM(G127:P127)</f>
        <v>612</v>
      </c>
      <c r="R127" s="9"/>
    </row>
    <row r="128" spans="1:18" ht="15.75">
      <c r="A128" s="24"/>
      <c r="B128" s="26"/>
      <c r="C128" s="30" t="s">
        <v>125</v>
      </c>
      <c r="D128" s="30" t="s">
        <v>126</v>
      </c>
      <c r="E128" s="26">
        <v>20</v>
      </c>
      <c r="F128" s="10" t="s">
        <v>43</v>
      </c>
      <c r="G128" s="10">
        <v>52</v>
      </c>
      <c r="H128" s="10">
        <v>39</v>
      </c>
      <c r="I128" s="10">
        <v>40</v>
      </c>
      <c r="J128" s="10">
        <v>48</v>
      </c>
      <c r="K128" s="10">
        <v>51</v>
      </c>
      <c r="L128" s="17">
        <v>52</v>
      </c>
      <c r="M128" s="17">
        <v>39</v>
      </c>
      <c r="N128" s="17">
        <v>40</v>
      </c>
      <c r="O128" s="17">
        <v>48</v>
      </c>
      <c r="P128" s="17">
        <v>51</v>
      </c>
      <c r="Q128" s="11">
        <f>SUM(G128:P128)</f>
        <v>460</v>
      </c>
      <c r="R128" s="9"/>
    </row>
    <row r="129" spans="1:18" ht="15.75">
      <c r="A129" s="24"/>
      <c r="B129" s="10"/>
      <c r="C129" s="9"/>
      <c r="D129" s="9"/>
      <c r="E129" s="10"/>
      <c r="F129" s="10"/>
      <c r="G129" s="10"/>
      <c r="H129" s="10"/>
      <c r="I129" s="10"/>
      <c r="J129" s="10"/>
      <c r="K129" s="10"/>
      <c r="L129" s="46" t="s">
        <v>166</v>
      </c>
      <c r="M129" s="46"/>
      <c r="N129" s="46"/>
      <c r="O129" s="46"/>
      <c r="P129" s="46"/>
      <c r="Q129" s="28">
        <f>SUM(Q126:Q128)</f>
        <v>1722</v>
      </c>
      <c r="R129" s="9"/>
    </row>
    <row r="130" spans="1:18" ht="15.75">
      <c r="A130" s="9"/>
      <c r="B130" s="10"/>
      <c r="C130" s="9"/>
      <c r="D130" s="9"/>
      <c r="E130" s="9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9"/>
    </row>
    <row r="131" spans="1:18" ht="41.25" customHeight="1">
      <c r="A131" s="42" t="s">
        <v>172</v>
      </c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9"/>
    </row>
    <row r="132" spans="1:18" s="4" customFormat="1" ht="15.75">
      <c r="A132" s="5"/>
      <c r="B132" s="5"/>
      <c r="C132" s="36"/>
      <c r="D132" s="36"/>
      <c r="E132" s="5"/>
      <c r="F132" s="5"/>
      <c r="G132" s="39" t="s">
        <v>54</v>
      </c>
      <c r="H132" s="39"/>
      <c r="I132" s="39"/>
      <c r="J132" s="39"/>
      <c r="K132" s="39"/>
      <c r="L132" s="39"/>
      <c r="M132" s="39"/>
      <c r="N132" s="39"/>
      <c r="O132" s="39"/>
      <c r="P132" s="39"/>
      <c r="Q132" s="5"/>
      <c r="R132" s="13"/>
    </row>
    <row r="133" spans="1:18" s="4" customFormat="1" ht="15.75">
      <c r="A133" s="35" t="s">
        <v>56</v>
      </c>
      <c r="B133" s="35" t="s">
        <v>44</v>
      </c>
      <c r="C133" s="35" t="s">
        <v>0</v>
      </c>
      <c r="D133" s="35" t="s">
        <v>1</v>
      </c>
      <c r="E133" s="35" t="s">
        <v>52</v>
      </c>
      <c r="F133" s="35" t="s">
        <v>55</v>
      </c>
      <c r="G133" s="14">
        <v>1</v>
      </c>
      <c r="H133" s="14">
        <v>2</v>
      </c>
      <c r="I133" s="14">
        <v>3</v>
      </c>
      <c r="J133" s="14">
        <v>4</v>
      </c>
      <c r="K133" s="14">
        <v>5</v>
      </c>
      <c r="L133" s="14">
        <v>6</v>
      </c>
      <c r="M133" s="14">
        <v>7</v>
      </c>
      <c r="N133" s="14">
        <v>8</v>
      </c>
      <c r="O133" s="14">
        <v>9</v>
      </c>
      <c r="P133" s="14">
        <v>10</v>
      </c>
      <c r="Q133" s="14" t="s">
        <v>53</v>
      </c>
      <c r="R133" s="13"/>
    </row>
    <row r="134" spans="1:18" s="4" customFormat="1" ht="15.75">
      <c r="A134" s="37"/>
      <c r="B134" s="37"/>
      <c r="C134" s="37"/>
      <c r="D134" s="37"/>
      <c r="E134" s="37"/>
      <c r="F134" s="37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5"/>
      <c r="R134" s="13"/>
    </row>
    <row r="135" spans="1:18" ht="15.75">
      <c r="A135" s="15"/>
      <c r="B135" s="8"/>
      <c r="C135" s="45" t="s">
        <v>139</v>
      </c>
      <c r="D135" s="45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15"/>
      <c r="R135" s="9"/>
    </row>
    <row r="136" spans="1:18" ht="15.75">
      <c r="A136" s="15">
        <v>1</v>
      </c>
      <c r="B136" s="8">
        <v>1419</v>
      </c>
      <c r="C136" s="16" t="s">
        <v>82</v>
      </c>
      <c r="D136" s="16" t="s">
        <v>83</v>
      </c>
      <c r="E136" s="8">
        <v>60</v>
      </c>
      <c r="F136" s="8" t="s">
        <v>143</v>
      </c>
      <c r="G136" s="10">
        <v>99</v>
      </c>
      <c r="H136" s="10">
        <v>99</v>
      </c>
      <c r="I136" s="10">
        <v>98</v>
      </c>
      <c r="J136" s="10">
        <v>99</v>
      </c>
      <c r="K136" s="10">
        <v>100</v>
      </c>
      <c r="L136" s="10">
        <v>99</v>
      </c>
      <c r="M136" s="10">
        <v>98</v>
      </c>
      <c r="N136" s="10">
        <v>97</v>
      </c>
      <c r="O136" s="10">
        <v>99</v>
      </c>
      <c r="P136" s="10">
        <v>99</v>
      </c>
      <c r="Q136" s="11">
        <f aca="true" t="shared" si="4" ref="Q136:Q145">SUM(G136:P136)</f>
        <v>987</v>
      </c>
      <c r="R136" s="9"/>
    </row>
    <row r="137" spans="1:18" ht="15.75">
      <c r="A137" s="15">
        <v>2</v>
      </c>
      <c r="B137" s="8">
        <v>1414</v>
      </c>
      <c r="C137" s="16" t="s">
        <v>3</v>
      </c>
      <c r="D137" s="16" t="s">
        <v>39</v>
      </c>
      <c r="E137" s="8">
        <v>60</v>
      </c>
      <c r="F137" s="8" t="s">
        <v>143</v>
      </c>
      <c r="G137" s="10">
        <v>97</v>
      </c>
      <c r="H137" s="10">
        <v>99</v>
      </c>
      <c r="I137" s="10">
        <v>97</v>
      </c>
      <c r="J137" s="10">
        <v>97</v>
      </c>
      <c r="K137" s="10">
        <v>99</v>
      </c>
      <c r="L137" s="10">
        <v>99</v>
      </c>
      <c r="M137" s="10">
        <v>98</v>
      </c>
      <c r="N137" s="10">
        <v>97</v>
      </c>
      <c r="O137" s="10">
        <v>100</v>
      </c>
      <c r="P137" s="10">
        <v>99</v>
      </c>
      <c r="Q137" s="11">
        <f t="shared" si="4"/>
        <v>982</v>
      </c>
      <c r="R137" s="9"/>
    </row>
    <row r="138" spans="1:18" ht="15.75">
      <c r="A138" s="15">
        <v>3</v>
      </c>
      <c r="B138" s="8">
        <v>1418</v>
      </c>
      <c r="C138" s="16" t="s">
        <v>15</v>
      </c>
      <c r="D138" s="16" t="s">
        <v>32</v>
      </c>
      <c r="E138" s="8">
        <v>60</v>
      </c>
      <c r="F138" s="8" t="s">
        <v>143</v>
      </c>
      <c r="G138" s="10">
        <v>96</v>
      </c>
      <c r="H138" s="10">
        <v>96</v>
      </c>
      <c r="I138" s="10">
        <v>98</v>
      </c>
      <c r="J138" s="10">
        <v>100</v>
      </c>
      <c r="K138" s="10">
        <v>98</v>
      </c>
      <c r="L138" s="10">
        <v>99</v>
      </c>
      <c r="M138" s="10">
        <v>97</v>
      </c>
      <c r="N138" s="10">
        <v>98</v>
      </c>
      <c r="O138" s="10">
        <v>98</v>
      </c>
      <c r="P138" s="10">
        <v>98</v>
      </c>
      <c r="Q138" s="11">
        <f t="shared" si="4"/>
        <v>978</v>
      </c>
      <c r="R138" s="9"/>
    </row>
    <row r="139" spans="1:18" ht="15.75">
      <c r="A139" s="15">
        <v>4</v>
      </c>
      <c r="B139" s="8">
        <v>1420</v>
      </c>
      <c r="C139" s="16" t="s">
        <v>23</v>
      </c>
      <c r="D139" s="16" t="s">
        <v>38</v>
      </c>
      <c r="E139" s="8">
        <v>60</v>
      </c>
      <c r="F139" s="8" t="s">
        <v>143</v>
      </c>
      <c r="G139" s="10">
        <v>98</v>
      </c>
      <c r="H139" s="10">
        <v>99</v>
      </c>
      <c r="I139" s="10">
        <v>98</v>
      </c>
      <c r="J139" s="10">
        <v>97</v>
      </c>
      <c r="K139" s="10">
        <v>94</v>
      </c>
      <c r="L139" s="10">
        <v>97</v>
      </c>
      <c r="M139" s="10">
        <v>98</v>
      </c>
      <c r="N139" s="10">
        <v>99</v>
      </c>
      <c r="O139" s="10">
        <v>99</v>
      </c>
      <c r="P139" s="10">
        <v>98</v>
      </c>
      <c r="Q139" s="11">
        <f t="shared" si="4"/>
        <v>977</v>
      </c>
      <c r="R139" s="9"/>
    </row>
    <row r="140" spans="1:18" ht="15.75">
      <c r="A140" s="15">
        <v>5</v>
      </c>
      <c r="B140" s="8">
        <v>1437</v>
      </c>
      <c r="C140" s="16" t="s">
        <v>84</v>
      </c>
      <c r="D140" s="16" t="s">
        <v>85</v>
      </c>
      <c r="E140" s="8">
        <v>61</v>
      </c>
      <c r="F140" s="8" t="s">
        <v>143</v>
      </c>
      <c r="G140" s="10">
        <v>98</v>
      </c>
      <c r="H140" s="10">
        <v>98</v>
      </c>
      <c r="I140" s="10">
        <v>96</v>
      </c>
      <c r="J140" s="10">
        <v>96</v>
      </c>
      <c r="K140" s="10">
        <v>98</v>
      </c>
      <c r="L140" s="10">
        <v>98</v>
      </c>
      <c r="M140" s="10">
        <v>97</v>
      </c>
      <c r="N140" s="10">
        <v>98</v>
      </c>
      <c r="O140" s="10">
        <v>97</v>
      </c>
      <c r="P140" s="10">
        <v>95</v>
      </c>
      <c r="Q140" s="11">
        <f t="shared" si="4"/>
        <v>971</v>
      </c>
      <c r="R140" s="9"/>
    </row>
    <row r="141" spans="1:18" ht="15.75">
      <c r="A141" s="15">
        <v>6</v>
      </c>
      <c r="B141" s="8">
        <v>1414</v>
      </c>
      <c r="C141" s="16" t="s">
        <v>79</v>
      </c>
      <c r="D141" s="16" t="s">
        <v>80</v>
      </c>
      <c r="E141" s="22">
        <v>60</v>
      </c>
      <c r="F141" s="8" t="s">
        <v>143</v>
      </c>
      <c r="G141" s="10">
        <v>96</v>
      </c>
      <c r="H141" s="10">
        <v>97</v>
      </c>
      <c r="I141" s="10">
        <v>94</v>
      </c>
      <c r="J141" s="10">
        <v>95</v>
      </c>
      <c r="K141" s="10">
        <v>98</v>
      </c>
      <c r="L141" s="10">
        <v>98</v>
      </c>
      <c r="M141" s="10">
        <v>97</v>
      </c>
      <c r="N141" s="10">
        <v>98</v>
      </c>
      <c r="O141" s="10">
        <v>95</v>
      </c>
      <c r="P141" s="10">
        <v>92</v>
      </c>
      <c r="Q141" s="11">
        <f t="shared" si="4"/>
        <v>960</v>
      </c>
      <c r="R141" s="9"/>
    </row>
    <row r="142" spans="1:18" ht="15.75">
      <c r="A142" s="15">
        <v>7</v>
      </c>
      <c r="B142" s="8">
        <v>1412</v>
      </c>
      <c r="C142" s="16" t="s">
        <v>73</v>
      </c>
      <c r="D142" s="16" t="s">
        <v>72</v>
      </c>
      <c r="E142" s="22">
        <v>60</v>
      </c>
      <c r="F142" s="8" t="s">
        <v>143</v>
      </c>
      <c r="G142" s="10">
        <v>92</v>
      </c>
      <c r="H142" s="10">
        <v>98</v>
      </c>
      <c r="I142" s="10">
        <v>95</v>
      </c>
      <c r="J142" s="10">
        <v>91</v>
      </c>
      <c r="K142" s="10">
        <v>98</v>
      </c>
      <c r="L142" s="10">
        <v>96</v>
      </c>
      <c r="M142" s="10">
        <v>98</v>
      </c>
      <c r="N142" s="10">
        <v>95</v>
      </c>
      <c r="O142" s="10">
        <v>95</v>
      </c>
      <c r="P142" s="10">
        <v>93</v>
      </c>
      <c r="Q142" s="11">
        <f t="shared" si="4"/>
        <v>951</v>
      </c>
      <c r="R142" s="9"/>
    </row>
    <row r="143" spans="1:18" ht="15.75">
      <c r="A143" s="15">
        <v>8</v>
      </c>
      <c r="B143" s="8">
        <v>1414</v>
      </c>
      <c r="C143" s="16" t="s">
        <v>81</v>
      </c>
      <c r="D143" s="16" t="s">
        <v>80</v>
      </c>
      <c r="E143" s="8">
        <v>61</v>
      </c>
      <c r="F143" s="8" t="s">
        <v>143</v>
      </c>
      <c r="G143" s="10">
        <v>91</v>
      </c>
      <c r="H143" s="10">
        <v>92</v>
      </c>
      <c r="I143" s="10">
        <v>89</v>
      </c>
      <c r="J143" s="10">
        <v>95</v>
      </c>
      <c r="K143" s="10">
        <v>96</v>
      </c>
      <c r="L143" s="10">
        <v>94</v>
      </c>
      <c r="M143" s="10">
        <v>90</v>
      </c>
      <c r="N143" s="10">
        <v>94</v>
      </c>
      <c r="O143" s="10">
        <v>94</v>
      </c>
      <c r="P143" s="10">
        <v>94</v>
      </c>
      <c r="Q143" s="11">
        <f t="shared" si="4"/>
        <v>929</v>
      </c>
      <c r="R143" s="9"/>
    </row>
    <row r="144" spans="1:18" ht="15.75">
      <c r="A144" s="15">
        <v>9</v>
      </c>
      <c r="B144" s="8">
        <v>1412</v>
      </c>
      <c r="C144" s="16" t="s">
        <v>25</v>
      </c>
      <c r="D144" s="16" t="s">
        <v>14</v>
      </c>
      <c r="E144" s="8">
        <v>61</v>
      </c>
      <c r="F144" s="8" t="s">
        <v>143</v>
      </c>
      <c r="G144" s="10">
        <v>94</v>
      </c>
      <c r="H144" s="10">
        <v>94</v>
      </c>
      <c r="I144" s="10">
        <v>94</v>
      </c>
      <c r="J144" s="10">
        <v>91</v>
      </c>
      <c r="K144" s="10">
        <v>93</v>
      </c>
      <c r="L144" s="10">
        <v>86</v>
      </c>
      <c r="M144" s="10">
        <v>87</v>
      </c>
      <c r="N144" s="10">
        <v>98</v>
      </c>
      <c r="O144" s="10">
        <v>94</v>
      </c>
      <c r="P144" s="10">
        <v>92</v>
      </c>
      <c r="Q144" s="11">
        <f t="shared" si="4"/>
        <v>923</v>
      </c>
      <c r="R144" s="9"/>
    </row>
    <row r="145" spans="1:18" ht="15.75">
      <c r="A145" s="15">
        <v>10</v>
      </c>
      <c r="B145" s="8">
        <v>1420</v>
      </c>
      <c r="C145" s="16" t="s">
        <v>9</v>
      </c>
      <c r="D145" s="16" t="s">
        <v>36</v>
      </c>
      <c r="E145" s="8">
        <v>60</v>
      </c>
      <c r="F145" s="8" t="s">
        <v>143</v>
      </c>
      <c r="G145" s="10">
        <v>89</v>
      </c>
      <c r="H145" s="10">
        <v>91</v>
      </c>
      <c r="I145" s="10">
        <v>89</v>
      </c>
      <c r="J145" s="10">
        <v>91</v>
      </c>
      <c r="K145" s="10">
        <v>86</v>
      </c>
      <c r="L145" s="10">
        <v>92</v>
      </c>
      <c r="M145" s="10">
        <v>89</v>
      </c>
      <c r="N145" s="10">
        <v>95</v>
      </c>
      <c r="O145" s="10">
        <v>93</v>
      </c>
      <c r="P145" s="10">
        <v>88</v>
      </c>
      <c r="Q145" s="11">
        <f t="shared" si="4"/>
        <v>903</v>
      </c>
      <c r="R145" s="9"/>
    </row>
    <row r="146" spans="1:18" ht="15.75">
      <c r="A146" s="15"/>
      <c r="B146" s="8"/>
      <c r="C146" s="16"/>
      <c r="D146" s="21"/>
      <c r="E146" s="8"/>
      <c r="F146" s="8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1"/>
      <c r="R146" s="9"/>
    </row>
    <row r="147" spans="1:18" ht="15.75">
      <c r="A147" s="15" t="s">
        <v>142</v>
      </c>
      <c r="B147" s="8">
        <v>1437</v>
      </c>
      <c r="C147" s="16" t="s">
        <v>88</v>
      </c>
      <c r="D147" s="21" t="s">
        <v>89</v>
      </c>
      <c r="E147" s="8">
        <v>51</v>
      </c>
      <c r="F147" s="8"/>
      <c r="G147" s="10">
        <v>98</v>
      </c>
      <c r="H147" s="10">
        <v>97</v>
      </c>
      <c r="I147" s="10">
        <v>97</v>
      </c>
      <c r="J147" s="10">
        <v>97</v>
      </c>
      <c r="K147" s="10">
        <v>99</v>
      </c>
      <c r="L147" s="10">
        <v>97</v>
      </c>
      <c r="M147" s="10">
        <v>96</v>
      </c>
      <c r="N147" s="10">
        <v>97</v>
      </c>
      <c r="O147" s="10">
        <v>93</v>
      </c>
      <c r="P147" s="10">
        <v>96</v>
      </c>
      <c r="Q147" s="11">
        <f>SUM(G147:P147)</f>
        <v>967</v>
      </c>
      <c r="R147" s="9"/>
    </row>
    <row r="148" spans="1:18" ht="15.75">
      <c r="A148" s="15"/>
      <c r="B148" s="8"/>
      <c r="C148" s="16"/>
      <c r="D148" s="16"/>
      <c r="E148" s="8"/>
      <c r="F148" s="8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1"/>
      <c r="R148" s="9"/>
    </row>
    <row r="149" spans="1:18" ht="15.75">
      <c r="A149" s="15"/>
      <c r="B149" s="8"/>
      <c r="C149" s="45" t="s">
        <v>140</v>
      </c>
      <c r="D149" s="45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15"/>
      <c r="R149" s="9"/>
    </row>
    <row r="150" spans="1:18" ht="15.75">
      <c r="A150" s="15">
        <v>1</v>
      </c>
      <c r="B150" s="8">
        <v>1412</v>
      </c>
      <c r="C150" s="16" t="s">
        <v>75</v>
      </c>
      <c r="D150" s="16" t="s">
        <v>74</v>
      </c>
      <c r="E150" s="8">
        <v>61</v>
      </c>
      <c r="F150" s="8" t="s">
        <v>144</v>
      </c>
      <c r="G150" s="10">
        <v>100</v>
      </c>
      <c r="H150" s="10">
        <v>99</v>
      </c>
      <c r="I150" s="10">
        <v>99</v>
      </c>
      <c r="J150" s="10">
        <v>100</v>
      </c>
      <c r="K150" s="10">
        <v>97</v>
      </c>
      <c r="L150" s="10">
        <v>99</v>
      </c>
      <c r="M150" s="10">
        <v>99</v>
      </c>
      <c r="N150" s="10">
        <v>99</v>
      </c>
      <c r="O150" s="10">
        <v>98</v>
      </c>
      <c r="P150" s="10">
        <v>98</v>
      </c>
      <c r="Q150" s="11">
        <f>SUM(G150:P150)</f>
        <v>988</v>
      </c>
      <c r="R150" s="9"/>
    </row>
    <row r="151" spans="1:18" ht="15.75">
      <c r="A151" s="15">
        <v>2</v>
      </c>
      <c r="B151" s="8">
        <v>1412</v>
      </c>
      <c r="C151" s="16" t="s">
        <v>23</v>
      </c>
      <c r="D151" s="16" t="s">
        <v>24</v>
      </c>
      <c r="E151" s="8">
        <v>62</v>
      </c>
      <c r="F151" s="8" t="s">
        <v>144</v>
      </c>
      <c r="G151" s="10">
        <v>97</v>
      </c>
      <c r="H151" s="10">
        <v>97</v>
      </c>
      <c r="I151" s="10">
        <v>98</v>
      </c>
      <c r="J151" s="10">
        <v>100</v>
      </c>
      <c r="K151" s="10">
        <v>97</v>
      </c>
      <c r="L151" s="10">
        <v>97</v>
      </c>
      <c r="M151" s="10">
        <v>100</v>
      </c>
      <c r="N151" s="10">
        <v>100</v>
      </c>
      <c r="O151" s="10">
        <v>99</v>
      </c>
      <c r="P151" s="10">
        <v>99</v>
      </c>
      <c r="Q151" s="11">
        <f>SUM(G151:P151)</f>
        <v>984</v>
      </c>
      <c r="R151" s="9"/>
    </row>
    <row r="152" spans="1:18" ht="15.75">
      <c r="A152" s="15">
        <v>3</v>
      </c>
      <c r="B152" s="8">
        <v>1416</v>
      </c>
      <c r="C152" s="16" t="s">
        <v>123</v>
      </c>
      <c r="D152" s="16" t="s">
        <v>124</v>
      </c>
      <c r="E152" s="22" t="s">
        <v>127</v>
      </c>
      <c r="F152" s="8" t="s">
        <v>144</v>
      </c>
      <c r="G152" s="10">
        <v>94</v>
      </c>
      <c r="H152" s="10">
        <v>98</v>
      </c>
      <c r="I152" s="10">
        <v>96</v>
      </c>
      <c r="J152" s="10">
        <v>96</v>
      </c>
      <c r="K152" s="10">
        <v>98</v>
      </c>
      <c r="L152" s="10">
        <v>95</v>
      </c>
      <c r="M152" s="10">
        <v>98</v>
      </c>
      <c r="N152" s="10">
        <v>99</v>
      </c>
      <c r="O152" s="10">
        <v>98</v>
      </c>
      <c r="P152" s="10">
        <v>94</v>
      </c>
      <c r="Q152" s="11">
        <f>SUM(G152:P152)</f>
        <v>966</v>
      </c>
      <c r="R152" s="9"/>
    </row>
    <row r="153" spans="1:18" ht="15.75">
      <c r="A153" s="15">
        <v>4</v>
      </c>
      <c r="B153" s="8">
        <v>1416</v>
      </c>
      <c r="C153" s="16" t="s">
        <v>76</v>
      </c>
      <c r="D153" s="16" t="s">
        <v>77</v>
      </c>
      <c r="E153" s="8">
        <v>62</v>
      </c>
      <c r="F153" s="8" t="s">
        <v>144</v>
      </c>
      <c r="G153" s="10">
        <v>92</v>
      </c>
      <c r="H153" s="10">
        <v>99</v>
      </c>
      <c r="I153" s="10">
        <v>99</v>
      </c>
      <c r="J153" s="10">
        <v>95</v>
      </c>
      <c r="K153" s="10">
        <v>97</v>
      </c>
      <c r="L153" s="10">
        <v>98</v>
      </c>
      <c r="M153" s="10">
        <v>94</v>
      </c>
      <c r="N153" s="10">
        <v>94</v>
      </c>
      <c r="O153" s="10">
        <v>95</v>
      </c>
      <c r="P153" s="10">
        <v>97</v>
      </c>
      <c r="Q153" s="11">
        <f>SUM(G153:P153)</f>
        <v>960</v>
      </c>
      <c r="R153" s="9"/>
    </row>
    <row r="154" spans="1:18" ht="15.75">
      <c r="A154" s="15">
        <v>5</v>
      </c>
      <c r="B154" s="8">
        <v>1437</v>
      </c>
      <c r="C154" s="16" t="s">
        <v>130</v>
      </c>
      <c r="D154" s="16" t="s">
        <v>131</v>
      </c>
      <c r="E154" s="8">
        <v>62</v>
      </c>
      <c r="F154" s="8" t="s">
        <v>144</v>
      </c>
      <c r="G154" s="10">
        <v>94</v>
      </c>
      <c r="H154" s="10">
        <v>97</v>
      </c>
      <c r="I154" s="10">
        <v>96</v>
      </c>
      <c r="J154" s="10">
        <v>93</v>
      </c>
      <c r="K154" s="10">
        <v>98</v>
      </c>
      <c r="L154" s="10">
        <v>97</v>
      </c>
      <c r="M154" s="10">
        <v>98</v>
      </c>
      <c r="N154" s="10">
        <v>95</v>
      </c>
      <c r="O154" s="10">
        <v>95</v>
      </c>
      <c r="P154" s="10">
        <v>96</v>
      </c>
      <c r="Q154" s="11">
        <f>SUM(G154:P154)</f>
        <v>959</v>
      </c>
      <c r="R154" s="9"/>
    </row>
    <row r="155" spans="1:18" ht="15.75">
      <c r="A155" s="15"/>
      <c r="B155" s="8"/>
      <c r="C155" s="16"/>
      <c r="D155" s="16"/>
      <c r="E155" s="22"/>
      <c r="F155" s="8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1"/>
      <c r="R155" s="9"/>
    </row>
    <row r="156" spans="1:18" ht="15.75">
      <c r="A156" s="15"/>
      <c r="B156" s="8"/>
      <c r="C156" s="45" t="s">
        <v>141</v>
      </c>
      <c r="D156" s="45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15"/>
      <c r="R156" s="9"/>
    </row>
    <row r="157" spans="1:18" ht="15.75">
      <c r="A157" s="15">
        <v>1</v>
      </c>
      <c r="B157" s="8">
        <v>1437</v>
      </c>
      <c r="C157" s="16" t="s">
        <v>86</v>
      </c>
      <c r="D157" s="16" t="s">
        <v>87</v>
      </c>
      <c r="E157" s="22" t="s">
        <v>132</v>
      </c>
      <c r="F157" s="8" t="s">
        <v>145</v>
      </c>
      <c r="G157" s="10">
        <v>94</v>
      </c>
      <c r="H157" s="10">
        <v>100</v>
      </c>
      <c r="I157" s="10">
        <v>99</v>
      </c>
      <c r="J157" s="10">
        <v>100</v>
      </c>
      <c r="K157" s="10">
        <v>98</v>
      </c>
      <c r="L157" s="10">
        <v>98</v>
      </c>
      <c r="M157" s="10">
        <v>99</v>
      </c>
      <c r="N157" s="10">
        <v>97</v>
      </c>
      <c r="O157" s="10">
        <v>99</v>
      </c>
      <c r="P157" s="10">
        <v>100</v>
      </c>
      <c r="Q157" s="11">
        <f aca="true" t="shared" si="5" ref="Q157:Q164">SUM(G157:P157)</f>
        <v>984</v>
      </c>
      <c r="R157" s="9"/>
    </row>
    <row r="158" spans="1:18" ht="15.75">
      <c r="A158" s="15">
        <v>2</v>
      </c>
      <c r="B158" s="8">
        <v>1410</v>
      </c>
      <c r="C158" s="16" t="s">
        <v>10</v>
      </c>
      <c r="D158" s="16" t="s">
        <v>11</v>
      </c>
      <c r="E158" s="8">
        <v>64</v>
      </c>
      <c r="F158" s="8" t="s">
        <v>145</v>
      </c>
      <c r="G158" s="10">
        <v>99</v>
      </c>
      <c r="H158" s="10">
        <v>98</v>
      </c>
      <c r="I158" s="10">
        <v>97</v>
      </c>
      <c r="J158" s="10">
        <v>99</v>
      </c>
      <c r="K158" s="10">
        <v>96</v>
      </c>
      <c r="L158" s="10">
        <v>100</v>
      </c>
      <c r="M158" s="10">
        <v>97</v>
      </c>
      <c r="N158" s="10">
        <v>97</v>
      </c>
      <c r="O158" s="10">
        <v>96</v>
      </c>
      <c r="P158" s="10">
        <v>99</v>
      </c>
      <c r="Q158" s="11">
        <f t="shared" si="5"/>
        <v>978</v>
      </c>
      <c r="R158" s="9"/>
    </row>
    <row r="159" spans="1:18" ht="15.75">
      <c r="A159" s="15">
        <v>3</v>
      </c>
      <c r="B159" s="8">
        <v>1420</v>
      </c>
      <c r="C159" s="16" t="s">
        <v>2</v>
      </c>
      <c r="D159" s="16" t="s">
        <v>37</v>
      </c>
      <c r="E159" s="8">
        <v>64</v>
      </c>
      <c r="F159" s="8" t="s">
        <v>145</v>
      </c>
      <c r="G159" s="10">
        <v>99</v>
      </c>
      <c r="H159" s="10">
        <v>100</v>
      </c>
      <c r="I159" s="10">
        <v>99</v>
      </c>
      <c r="J159" s="10">
        <v>98</v>
      </c>
      <c r="K159" s="10">
        <v>99</v>
      </c>
      <c r="L159" s="10">
        <v>95</v>
      </c>
      <c r="M159" s="10">
        <v>95</v>
      </c>
      <c r="N159" s="10">
        <v>96</v>
      </c>
      <c r="O159" s="10">
        <v>98</v>
      </c>
      <c r="P159" s="10">
        <v>98</v>
      </c>
      <c r="Q159" s="11">
        <f t="shared" si="5"/>
        <v>977</v>
      </c>
      <c r="R159" s="9"/>
    </row>
    <row r="160" spans="1:18" ht="15.75">
      <c r="A160" s="15">
        <v>4</v>
      </c>
      <c r="B160" s="8">
        <v>1416</v>
      </c>
      <c r="C160" s="16" t="s">
        <v>67</v>
      </c>
      <c r="D160" s="16" t="s">
        <v>51</v>
      </c>
      <c r="E160" s="8">
        <v>64</v>
      </c>
      <c r="F160" s="8" t="s">
        <v>145</v>
      </c>
      <c r="G160" s="10">
        <v>95</v>
      </c>
      <c r="H160" s="10">
        <v>99</v>
      </c>
      <c r="I160" s="10">
        <v>99</v>
      </c>
      <c r="J160" s="10">
        <v>96</v>
      </c>
      <c r="K160" s="10">
        <v>97</v>
      </c>
      <c r="L160" s="10">
        <v>98</v>
      </c>
      <c r="M160" s="10">
        <v>96</v>
      </c>
      <c r="N160" s="10">
        <v>98</v>
      </c>
      <c r="O160" s="10">
        <v>95</v>
      </c>
      <c r="P160" s="10">
        <v>98</v>
      </c>
      <c r="Q160" s="11">
        <f t="shared" si="5"/>
        <v>971</v>
      </c>
      <c r="R160" s="9"/>
    </row>
    <row r="161" spans="1:18" ht="15.75">
      <c r="A161" s="15">
        <v>5</v>
      </c>
      <c r="B161" s="8">
        <v>1419</v>
      </c>
      <c r="C161" s="16" t="s">
        <v>9</v>
      </c>
      <c r="D161" s="16" t="s">
        <v>78</v>
      </c>
      <c r="E161" s="8">
        <v>64</v>
      </c>
      <c r="F161" s="8" t="s">
        <v>145</v>
      </c>
      <c r="G161" s="10">
        <v>97</v>
      </c>
      <c r="H161" s="10">
        <v>97</v>
      </c>
      <c r="I161" s="10">
        <v>99</v>
      </c>
      <c r="J161" s="10">
        <v>100</v>
      </c>
      <c r="K161" s="10">
        <v>100</v>
      </c>
      <c r="L161" s="10">
        <v>98</v>
      </c>
      <c r="M161" s="10">
        <v>98</v>
      </c>
      <c r="N161" s="10">
        <v>96</v>
      </c>
      <c r="O161" s="10">
        <v>94</v>
      </c>
      <c r="P161" s="10">
        <v>92</v>
      </c>
      <c r="Q161" s="11">
        <f t="shared" si="5"/>
        <v>971</v>
      </c>
      <c r="R161" s="9"/>
    </row>
    <row r="162" spans="1:18" ht="15.75">
      <c r="A162" s="15">
        <v>6</v>
      </c>
      <c r="B162" s="8">
        <v>1419</v>
      </c>
      <c r="C162" s="16" t="s">
        <v>60</v>
      </c>
      <c r="D162" s="16" t="s">
        <v>59</v>
      </c>
      <c r="E162" s="8">
        <v>64</v>
      </c>
      <c r="F162" s="8" t="s">
        <v>145</v>
      </c>
      <c r="G162" s="10">
        <v>93</v>
      </c>
      <c r="H162" s="10">
        <v>91</v>
      </c>
      <c r="I162" s="10">
        <v>97</v>
      </c>
      <c r="J162" s="10">
        <v>97</v>
      </c>
      <c r="K162" s="10">
        <v>96</v>
      </c>
      <c r="L162" s="10">
        <v>97</v>
      </c>
      <c r="M162" s="10">
        <v>98</v>
      </c>
      <c r="N162" s="10">
        <v>96</v>
      </c>
      <c r="O162" s="10">
        <v>97</v>
      </c>
      <c r="P162" s="10">
        <v>95</v>
      </c>
      <c r="Q162" s="11">
        <f t="shared" si="5"/>
        <v>957</v>
      </c>
      <c r="R162" s="9"/>
    </row>
    <row r="163" spans="1:18" ht="15.75">
      <c r="A163" s="15">
        <v>7</v>
      </c>
      <c r="B163" s="8">
        <v>1410</v>
      </c>
      <c r="C163" s="16" t="s">
        <v>22</v>
      </c>
      <c r="D163" s="21" t="s">
        <v>71</v>
      </c>
      <c r="E163" s="8">
        <v>64</v>
      </c>
      <c r="F163" s="8" t="s">
        <v>145</v>
      </c>
      <c r="G163" s="10">
        <v>96</v>
      </c>
      <c r="H163" s="10">
        <v>93</v>
      </c>
      <c r="I163" s="10">
        <v>98</v>
      </c>
      <c r="J163" s="10">
        <v>98</v>
      </c>
      <c r="K163" s="10">
        <v>94</v>
      </c>
      <c r="L163" s="10">
        <v>97</v>
      </c>
      <c r="M163" s="10">
        <v>96</v>
      </c>
      <c r="N163" s="10">
        <v>98</v>
      </c>
      <c r="O163" s="10">
        <v>93</v>
      </c>
      <c r="P163" s="10">
        <v>94</v>
      </c>
      <c r="Q163" s="11">
        <f t="shared" si="5"/>
        <v>957</v>
      </c>
      <c r="R163" s="9"/>
    </row>
    <row r="164" spans="1:18" ht="15.75">
      <c r="A164" s="15">
        <v>8</v>
      </c>
      <c r="B164" s="8">
        <v>1402</v>
      </c>
      <c r="C164" s="16" t="s">
        <v>110</v>
      </c>
      <c r="D164" s="16" t="s">
        <v>111</v>
      </c>
      <c r="E164" s="8">
        <v>64</v>
      </c>
      <c r="F164" s="8" t="s">
        <v>145</v>
      </c>
      <c r="G164" s="31">
        <v>91</v>
      </c>
      <c r="H164" s="10">
        <v>95</v>
      </c>
      <c r="I164" s="10">
        <v>94</v>
      </c>
      <c r="J164" s="10">
        <v>94</v>
      </c>
      <c r="K164" s="10">
        <v>92</v>
      </c>
      <c r="L164" s="10">
        <v>98</v>
      </c>
      <c r="M164" s="10">
        <v>95</v>
      </c>
      <c r="N164" s="10">
        <v>96</v>
      </c>
      <c r="O164" s="10">
        <v>94</v>
      </c>
      <c r="P164" s="10">
        <v>95</v>
      </c>
      <c r="Q164" s="11">
        <f t="shared" si="5"/>
        <v>944</v>
      </c>
      <c r="R164" s="9"/>
    </row>
    <row r="165" spans="1:18" ht="15.75">
      <c r="A165" s="15">
        <v>9</v>
      </c>
      <c r="B165" s="8">
        <v>1412</v>
      </c>
      <c r="C165" s="16" t="s">
        <v>18</v>
      </c>
      <c r="D165" s="16" t="s">
        <v>19</v>
      </c>
      <c r="E165" s="8">
        <v>62</v>
      </c>
      <c r="F165" s="8" t="s">
        <v>145</v>
      </c>
      <c r="G165" s="10">
        <v>93</v>
      </c>
      <c r="H165" s="10">
        <v>90</v>
      </c>
      <c r="I165" s="10">
        <v>89</v>
      </c>
      <c r="J165" s="10">
        <v>92</v>
      </c>
      <c r="K165" s="10">
        <v>93</v>
      </c>
      <c r="L165" s="10">
        <v>93</v>
      </c>
      <c r="M165" s="10">
        <v>95</v>
      </c>
      <c r="N165" s="10">
        <v>99</v>
      </c>
      <c r="O165" s="10">
        <v>99</v>
      </c>
      <c r="P165" s="10">
        <v>97</v>
      </c>
      <c r="Q165" s="11">
        <f>SUM(G165:P165)</f>
        <v>940</v>
      </c>
      <c r="R165" s="9"/>
    </row>
    <row r="166" spans="1:18" ht="15.75">
      <c r="A166" s="9"/>
      <c r="B166" s="8"/>
      <c r="C166" s="16"/>
      <c r="D166" s="16"/>
      <c r="E166" s="8"/>
      <c r="F166" s="8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1"/>
      <c r="R166" s="9"/>
    </row>
    <row r="167" spans="1:18" ht="42" customHeight="1">
      <c r="A167" s="42" t="s">
        <v>171</v>
      </c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9"/>
    </row>
    <row r="168" spans="1:18" s="4" customFormat="1" ht="15.75">
      <c r="A168" s="5"/>
      <c r="B168" s="5"/>
      <c r="C168" s="36"/>
      <c r="D168" s="36"/>
      <c r="E168" s="5"/>
      <c r="F168" s="5"/>
      <c r="G168" s="39" t="s">
        <v>54</v>
      </c>
      <c r="H168" s="39"/>
      <c r="I168" s="39"/>
      <c r="J168" s="39"/>
      <c r="K168" s="39"/>
      <c r="L168" s="39"/>
      <c r="M168" s="39"/>
      <c r="N168" s="39"/>
      <c r="O168" s="39"/>
      <c r="P168" s="39"/>
      <c r="Q168" s="5"/>
      <c r="R168" s="13"/>
    </row>
    <row r="169" spans="1:18" s="4" customFormat="1" ht="15.75">
      <c r="A169" s="35" t="s">
        <v>56</v>
      </c>
      <c r="B169" s="35" t="s">
        <v>44</v>
      </c>
      <c r="C169" s="35" t="s">
        <v>0</v>
      </c>
      <c r="D169" s="35" t="s">
        <v>1</v>
      </c>
      <c r="E169" s="35" t="s">
        <v>52</v>
      </c>
      <c r="F169" s="35" t="s">
        <v>55</v>
      </c>
      <c r="G169" s="14">
        <v>1</v>
      </c>
      <c r="H169" s="14">
        <v>2</v>
      </c>
      <c r="I169" s="14">
        <v>3</v>
      </c>
      <c r="J169" s="14">
        <v>4</v>
      </c>
      <c r="K169" s="14">
        <v>5</v>
      </c>
      <c r="L169" s="14">
        <v>6</v>
      </c>
      <c r="M169" s="14">
        <v>7</v>
      </c>
      <c r="N169" s="14">
        <v>8</v>
      </c>
      <c r="O169" s="14">
        <v>9</v>
      </c>
      <c r="P169" s="14">
        <v>10</v>
      </c>
      <c r="Q169" s="14" t="s">
        <v>53</v>
      </c>
      <c r="R169" s="13"/>
    </row>
    <row r="170" spans="1:18" s="4" customFormat="1" ht="15.75">
      <c r="A170" s="37"/>
      <c r="B170" s="37"/>
      <c r="C170" s="37"/>
      <c r="D170" s="37"/>
      <c r="E170" s="37"/>
      <c r="F170" s="37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5"/>
      <c r="R170" s="13"/>
    </row>
    <row r="171" spans="1:18" ht="15.75">
      <c r="A171" s="15">
        <v>1</v>
      </c>
      <c r="B171" s="8">
        <v>1410</v>
      </c>
      <c r="C171" s="32" t="s">
        <v>9</v>
      </c>
      <c r="D171" s="32" t="s">
        <v>70</v>
      </c>
      <c r="E171" s="8">
        <v>64</v>
      </c>
      <c r="F171" s="8">
        <v>4</v>
      </c>
      <c r="G171" s="31">
        <v>96</v>
      </c>
      <c r="H171" s="10">
        <v>96</v>
      </c>
      <c r="I171" s="10">
        <v>96</v>
      </c>
      <c r="J171" s="10">
        <v>97</v>
      </c>
      <c r="K171" s="10">
        <v>92</v>
      </c>
      <c r="L171" s="10">
        <v>92</v>
      </c>
      <c r="M171" s="10">
        <v>96</v>
      </c>
      <c r="N171" s="10">
        <v>96</v>
      </c>
      <c r="O171" s="10">
        <v>97</v>
      </c>
      <c r="P171" s="10">
        <v>97</v>
      </c>
      <c r="Q171" s="11">
        <f aca="true" t="shared" si="6" ref="Q171:Q176">SUM(G171:P171)</f>
        <v>955</v>
      </c>
      <c r="R171" s="9"/>
    </row>
    <row r="172" spans="1:18" ht="15.75">
      <c r="A172" s="15">
        <v>2</v>
      </c>
      <c r="B172" s="8">
        <v>1410</v>
      </c>
      <c r="C172" s="32" t="s">
        <v>3</v>
      </c>
      <c r="D172" s="32" t="s">
        <v>39</v>
      </c>
      <c r="E172" s="22">
        <v>60</v>
      </c>
      <c r="F172" s="8">
        <v>4</v>
      </c>
      <c r="G172" s="10">
        <v>95</v>
      </c>
      <c r="H172" s="10">
        <v>97</v>
      </c>
      <c r="I172" s="10">
        <v>91</v>
      </c>
      <c r="J172" s="10">
        <v>90</v>
      </c>
      <c r="K172" s="10">
        <v>97</v>
      </c>
      <c r="L172" s="10">
        <v>96</v>
      </c>
      <c r="M172" s="10">
        <v>93</v>
      </c>
      <c r="N172" s="10">
        <v>97</v>
      </c>
      <c r="O172" s="10">
        <v>99</v>
      </c>
      <c r="P172" s="10">
        <v>96</v>
      </c>
      <c r="Q172" s="11">
        <f t="shared" si="6"/>
        <v>951</v>
      </c>
      <c r="R172" s="9"/>
    </row>
    <row r="173" spans="1:18" ht="15.75">
      <c r="A173" s="15">
        <v>3</v>
      </c>
      <c r="B173" s="8">
        <v>1419</v>
      </c>
      <c r="C173" s="32" t="s">
        <v>9</v>
      </c>
      <c r="D173" s="32" t="s">
        <v>78</v>
      </c>
      <c r="E173" s="8">
        <v>64</v>
      </c>
      <c r="F173" s="8">
        <v>4</v>
      </c>
      <c r="G173" s="31">
        <v>89</v>
      </c>
      <c r="H173" s="10">
        <v>93</v>
      </c>
      <c r="I173" s="10">
        <v>93</v>
      </c>
      <c r="J173" s="10">
        <v>89</v>
      </c>
      <c r="K173" s="10">
        <v>91</v>
      </c>
      <c r="L173" s="10">
        <v>93</v>
      </c>
      <c r="M173" s="10">
        <v>93</v>
      </c>
      <c r="N173" s="10">
        <v>91</v>
      </c>
      <c r="O173" s="10">
        <v>92</v>
      </c>
      <c r="P173" s="10">
        <v>94</v>
      </c>
      <c r="Q173" s="11">
        <f t="shared" si="6"/>
        <v>918</v>
      </c>
      <c r="R173" s="9"/>
    </row>
    <row r="174" spans="1:18" ht="15.75">
      <c r="A174" s="15">
        <v>4</v>
      </c>
      <c r="B174" s="8">
        <v>1416</v>
      </c>
      <c r="C174" s="32" t="s">
        <v>76</v>
      </c>
      <c r="D174" s="32" t="s">
        <v>77</v>
      </c>
      <c r="E174" s="8">
        <v>62</v>
      </c>
      <c r="F174" s="8">
        <v>4</v>
      </c>
      <c r="G174" s="10">
        <v>93</v>
      </c>
      <c r="H174" s="10">
        <v>91</v>
      </c>
      <c r="I174" s="10">
        <v>95</v>
      </c>
      <c r="J174" s="10">
        <v>95</v>
      </c>
      <c r="K174" s="10">
        <v>90</v>
      </c>
      <c r="L174" s="10">
        <v>90</v>
      </c>
      <c r="M174" s="10">
        <v>91</v>
      </c>
      <c r="N174" s="10">
        <v>89</v>
      </c>
      <c r="O174" s="10">
        <v>90</v>
      </c>
      <c r="P174" s="10">
        <v>88</v>
      </c>
      <c r="Q174" s="11">
        <f t="shared" si="6"/>
        <v>912</v>
      </c>
      <c r="R174" s="9"/>
    </row>
    <row r="175" spans="1:18" ht="15.75">
      <c r="A175" s="15">
        <v>5</v>
      </c>
      <c r="B175" s="8">
        <v>1410</v>
      </c>
      <c r="C175" s="32" t="s">
        <v>10</v>
      </c>
      <c r="D175" s="32" t="s">
        <v>11</v>
      </c>
      <c r="E175" s="22">
        <v>64</v>
      </c>
      <c r="F175" s="8">
        <v>4</v>
      </c>
      <c r="G175" s="10">
        <v>92</v>
      </c>
      <c r="H175" s="10">
        <v>89</v>
      </c>
      <c r="I175" s="10">
        <v>92</v>
      </c>
      <c r="J175" s="10">
        <v>87</v>
      </c>
      <c r="K175" s="10">
        <v>88</v>
      </c>
      <c r="L175" s="10">
        <v>93</v>
      </c>
      <c r="M175" s="10">
        <v>92</v>
      </c>
      <c r="N175" s="10">
        <v>90</v>
      </c>
      <c r="O175" s="10">
        <v>98</v>
      </c>
      <c r="P175" s="10">
        <v>86</v>
      </c>
      <c r="Q175" s="11">
        <f t="shared" si="6"/>
        <v>907</v>
      </c>
      <c r="R175" s="9"/>
    </row>
    <row r="176" spans="1:18" ht="15.75">
      <c r="A176" s="15">
        <v>6</v>
      </c>
      <c r="B176" s="8">
        <v>1410</v>
      </c>
      <c r="C176" s="32" t="s">
        <v>12</v>
      </c>
      <c r="D176" s="32" t="s">
        <v>13</v>
      </c>
      <c r="E176" s="22">
        <v>60</v>
      </c>
      <c r="F176" s="8">
        <v>4</v>
      </c>
      <c r="G176" s="10">
        <v>80</v>
      </c>
      <c r="H176" s="10">
        <v>89</v>
      </c>
      <c r="I176" s="10">
        <v>90</v>
      </c>
      <c r="J176" s="10">
        <v>90</v>
      </c>
      <c r="K176" s="10">
        <v>95</v>
      </c>
      <c r="L176" s="10">
        <v>85</v>
      </c>
      <c r="M176" s="10">
        <v>92</v>
      </c>
      <c r="N176" s="10">
        <v>89</v>
      </c>
      <c r="O176" s="10">
        <v>87</v>
      </c>
      <c r="P176" s="10">
        <v>87</v>
      </c>
      <c r="Q176" s="11">
        <f t="shared" si="6"/>
        <v>884</v>
      </c>
      <c r="R176" s="9"/>
    </row>
    <row r="177" spans="1:18" ht="15.75">
      <c r="A177" s="15"/>
      <c r="B177" s="8"/>
      <c r="C177" s="32"/>
      <c r="D177" s="32"/>
      <c r="E177" s="22"/>
      <c r="F177" s="8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1"/>
      <c r="R177" s="9"/>
    </row>
    <row r="178" spans="1:18" ht="15.75">
      <c r="A178" s="9"/>
      <c r="B178" s="10"/>
      <c r="C178" s="9"/>
      <c r="D178" s="9"/>
      <c r="E178" s="9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9"/>
    </row>
    <row r="179" spans="1:18" ht="15.75">
      <c r="A179" s="24">
        <v>1</v>
      </c>
      <c r="B179" s="41" t="s">
        <v>150</v>
      </c>
      <c r="C179" s="41"/>
      <c r="D179" s="41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1"/>
      <c r="Q179" s="10"/>
      <c r="R179" s="9"/>
    </row>
    <row r="180" spans="1:18" ht="15.75">
      <c r="A180" s="24"/>
      <c r="B180" s="26"/>
      <c r="C180" s="30" t="s">
        <v>75</v>
      </c>
      <c r="D180" s="30" t="s">
        <v>74</v>
      </c>
      <c r="E180" s="10" t="s">
        <v>43</v>
      </c>
      <c r="F180" s="10">
        <v>100</v>
      </c>
      <c r="G180" s="10">
        <v>99</v>
      </c>
      <c r="H180" s="10">
        <v>99</v>
      </c>
      <c r="I180" s="10">
        <v>100</v>
      </c>
      <c r="J180" s="10">
        <v>97</v>
      </c>
      <c r="K180" s="10">
        <v>99</v>
      </c>
      <c r="L180" s="10">
        <v>99</v>
      </c>
      <c r="M180" s="10">
        <v>99</v>
      </c>
      <c r="N180" s="10">
        <v>98</v>
      </c>
      <c r="O180" s="10">
        <v>98</v>
      </c>
      <c r="P180" s="11">
        <f>SUM(F180:O180)</f>
        <v>988</v>
      </c>
      <c r="Q180" s="10"/>
      <c r="R180" s="9"/>
    </row>
    <row r="181" spans="1:18" ht="15.75">
      <c r="A181" s="24"/>
      <c r="B181" s="26"/>
      <c r="C181" s="30" t="s">
        <v>73</v>
      </c>
      <c r="D181" s="30" t="s">
        <v>72</v>
      </c>
      <c r="E181" s="10" t="s">
        <v>43</v>
      </c>
      <c r="F181" s="10">
        <v>92</v>
      </c>
      <c r="G181" s="10">
        <v>98</v>
      </c>
      <c r="H181" s="10">
        <v>95</v>
      </c>
      <c r="I181" s="10">
        <v>91</v>
      </c>
      <c r="J181" s="10">
        <v>98</v>
      </c>
      <c r="K181" s="10">
        <v>96</v>
      </c>
      <c r="L181" s="10">
        <v>98</v>
      </c>
      <c r="M181" s="10">
        <v>95</v>
      </c>
      <c r="N181" s="10">
        <v>95</v>
      </c>
      <c r="O181" s="10">
        <v>93</v>
      </c>
      <c r="P181" s="11">
        <v>951</v>
      </c>
      <c r="Q181" s="10"/>
      <c r="R181" s="9"/>
    </row>
    <row r="182" spans="1:18" ht="15.75">
      <c r="A182" s="24"/>
      <c r="B182" s="26"/>
      <c r="C182" s="30" t="s">
        <v>23</v>
      </c>
      <c r="D182" s="30" t="s">
        <v>24</v>
      </c>
      <c r="E182" s="10" t="s">
        <v>43</v>
      </c>
      <c r="F182" s="10">
        <v>97</v>
      </c>
      <c r="G182" s="10">
        <v>97</v>
      </c>
      <c r="H182" s="10">
        <v>98</v>
      </c>
      <c r="I182" s="10">
        <v>100</v>
      </c>
      <c r="J182" s="10">
        <v>97</v>
      </c>
      <c r="K182" s="10">
        <v>97</v>
      </c>
      <c r="L182" s="10">
        <v>100</v>
      </c>
      <c r="M182" s="10">
        <v>100</v>
      </c>
      <c r="N182" s="10">
        <v>99</v>
      </c>
      <c r="O182" s="10">
        <v>99</v>
      </c>
      <c r="P182" s="11">
        <f>SUM(F182:O182)</f>
        <v>984</v>
      </c>
      <c r="Q182" s="10"/>
      <c r="R182" s="9"/>
    </row>
    <row r="183" spans="1:18" ht="15.75">
      <c r="A183" s="24"/>
      <c r="B183" s="10"/>
      <c r="C183" s="9"/>
      <c r="D183" s="9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28">
        <f>SUM(P180:P182)</f>
        <v>2923</v>
      </c>
      <c r="Q183" s="10"/>
      <c r="R183" s="9"/>
    </row>
    <row r="184" spans="1:18" ht="15.75">
      <c r="A184" s="24">
        <v>2</v>
      </c>
      <c r="B184" s="41" t="s">
        <v>151</v>
      </c>
      <c r="C184" s="41"/>
      <c r="D184" s="41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2"/>
      <c r="Q184" s="10"/>
      <c r="R184" s="9"/>
    </row>
    <row r="185" spans="1:18" ht="15.75">
      <c r="A185" s="24"/>
      <c r="B185" s="26"/>
      <c r="C185" s="30" t="s">
        <v>82</v>
      </c>
      <c r="D185" s="30" t="s">
        <v>83</v>
      </c>
      <c r="E185" s="8" t="s">
        <v>43</v>
      </c>
      <c r="F185" s="10">
        <v>99</v>
      </c>
      <c r="G185" s="10">
        <v>99</v>
      </c>
      <c r="H185" s="10">
        <v>98</v>
      </c>
      <c r="I185" s="10">
        <v>99</v>
      </c>
      <c r="J185" s="10">
        <v>100</v>
      </c>
      <c r="K185" s="10">
        <v>99</v>
      </c>
      <c r="L185" s="10">
        <v>98</v>
      </c>
      <c r="M185" s="10">
        <v>97</v>
      </c>
      <c r="N185" s="10">
        <v>99</v>
      </c>
      <c r="O185" s="10">
        <v>99</v>
      </c>
      <c r="P185" s="11">
        <v>987</v>
      </c>
      <c r="Q185" s="10"/>
      <c r="R185" s="9"/>
    </row>
    <row r="186" spans="1:18" ht="15.75">
      <c r="A186" s="24"/>
      <c r="B186" s="26"/>
      <c r="C186" s="30" t="s">
        <v>9</v>
      </c>
      <c r="D186" s="30" t="s">
        <v>78</v>
      </c>
      <c r="E186" s="8" t="s">
        <v>43</v>
      </c>
      <c r="F186" s="10">
        <v>97</v>
      </c>
      <c r="G186" s="10">
        <v>97</v>
      </c>
      <c r="H186" s="10">
        <v>99</v>
      </c>
      <c r="I186" s="10">
        <v>100</v>
      </c>
      <c r="J186" s="10">
        <v>100</v>
      </c>
      <c r="K186" s="10">
        <v>98</v>
      </c>
      <c r="L186" s="10">
        <v>98</v>
      </c>
      <c r="M186" s="10">
        <v>96</v>
      </c>
      <c r="N186" s="10">
        <v>94</v>
      </c>
      <c r="O186" s="10">
        <v>92</v>
      </c>
      <c r="P186" s="11">
        <v>971</v>
      </c>
      <c r="Q186" s="10"/>
      <c r="R186" s="9"/>
    </row>
    <row r="187" spans="1:18" ht="15.75">
      <c r="A187" s="24"/>
      <c r="B187" s="26"/>
      <c r="C187" s="30" t="s">
        <v>60</v>
      </c>
      <c r="D187" s="30" t="s">
        <v>59</v>
      </c>
      <c r="E187" s="8" t="s">
        <v>43</v>
      </c>
      <c r="F187" s="10">
        <v>93</v>
      </c>
      <c r="G187" s="10">
        <v>91</v>
      </c>
      <c r="H187" s="10">
        <v>97</v>
      </c>
      <c r="I187" s="10">
        <v>97</v>
      </c>
      <c r="J187" s="10">
        <v>96</v>
      </c>
      <c r="K187" s="10">
        <v>97</v>
      </c>
      <c r="L187" s="10">
        <v>98</v>
      </c>
      <c r="M187" s="10">
        <v>96</v>
      </c>
      <c r="N187" s="10">
        <v>97</v>
      </c>
      <c r="O187" s="10">
        <v>95</v>
      </c>
      <c r="P187" s="11">
        <v>957</v>
      </c>
      <c r="Q187" s="10"/>
      <c r="R187" s="9"/>
    </row>
    <row r="188" spans="1:18" ht="15.75">
      <c r="A188" s="24"/>
      <c r="B188" s="10"/>
      <c r="C188" s="9"/>
      <c r="D188" s="9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28">
        <f>SUM(P185:P187)</f>
        <v>2915</v>
      </c>
      <c r="Q188" s="10"/>
      <c r="R188" s="9"/>
    </row>
    <row r="189" spans="1:18" ht="15.75">
      <c r="A189" s="24">
        <v>3</v>
      </c>
      <c r="B189" s="41" t="s">
        <v>154</v>
      </c>
      <c r="C189" s="41"/>
      <c r="D189" s="41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1"/>
      <c r="Q189" s="10"/>
      <c r="R189" s="9"/>
    </row>
    <row r="190" spans="1:18" ht="15.75">
      <c r="A190" s="24"/>
      <c r="B190" s="26"/>
      <c r="C190" s="30" t="s">
        <v>86</v>
      </c>
      <c r="D190" s="30" t="s">
        <v>87</v>
      </c>
      <c r="E190" s="8" t="s">
        <v>43</v>
      </c>
      <c r="F190" s="10">
        <v>94</v>
      </c>
      <c r="G190" s="10">
        <v>100</v>
      </c>
      <c r="H190" s="10">
        <v>99</v>
      </c>
      <c r="I190" s="10">
        <v>100</v>
      </c>
      <c r="J190" s="10">
        <v>98</v>
      </c>
      <c r="K190" s="10">
        <v>98</v>
      </c>
      <c r="L190" s="10">
        <v>99</v>
      </c>
      <c r="M190" s="10">
        <v>97</v>
      </c>
      <c r="N190" s="10">
        <v>99</v>
      </c>
      <c r="O190" s="10">
        <v>100</v>
      </c>
      <c r="P190" s="11">
        <v>984</v>
      </c>
      <c r="Q190" s="10"/>
      <c r="R190" s="9"/>
    </row>
    <row r="191" spans="1:18" ht="15.75">
      <c r="A191" s="24"/>
      <c r="B191" s="26"/>
      <c r="C191" s="30" t="s">
        <v>84</v>
      </c>
      <c r="D191" s="30" t="s">
        <v>85</v>
      </c>
      <c r="E191" s="8" t="s">
        <v>43</v>
      </c>
      <c r="F191" s="10">
        <v>98</v>
      </c>
      <c r="G191" s="10">
        <v>98</v>
      </c>
      <c r="H191" s="10">
        <v>96</v>
      </c>
      <c r="I191" s="10">
        <v>96</v>
      </c>
      <c r="J191" s="10">
        <v>98</v>
      </c>
      <c r="K191" s="10">
        <v>98</v>
      </c>
      <c r="L191" s="10">
        <v>97</v>
      </c>
      <c r="M191" s="10">
        <v>98</v>
      </c>
      <c r="N191" s="10">
        <v>97</v>
      </c>
      <c r="O191" s="10">
        <v>95</v>
      </c>
      <c r="P191" s="11">
        <v>971</v>
      </c>
      <c r="Q191" s="10"/>
      <c r="R191" s="9"/>
    </row>
    <row r="192" spans="1:18" ht="15.75">
      <c r="A192" s="24"/>
      <c r="B192" s="26"/>
      <c r="C192" s="30" t="s">
        <v>130</v>
      </c>
      <c r="D192" s="30" t="s">
        <v>131</v>
      </c>
      <c r="E192" s="8" t="s">
        <v>43</v>
      </c>
      <c r="F192" s="10">
        <v>94</v>
      </c>
      <c r="G192" s="10">
        <v>97</v>
      </c>
      <c r="H192" s="10">
        <v>96</v>
      </c>
      <c r="I192" s="10">
        <v>93</v>
      </c>
      <c r="J192" s="10">
        <v>98</v>
      </c>
      <c r="K192" s="10">
        <v>97</v>
      </c>
      <c r="L192" s="10">
        <v>98</v>
      </c>
      <c r="M192" s="10">
        <v>95</v>
      </c>
      <c r="N192" s="10">
        <v>95</v>
      </c>
      <c r="O192" s="10">
        <v>96</v>
      </c>
      <c r="P192" s="11">
        <v>959</v>
      </c>
      <c r="Q192" s="10"/>
      <c r="R192" s="9"/>
    </row>
    <row r="193" spans="1:18" ht="15.75">
      <c r="A193" s="24"/>
      <c r="B193" s="10"/>
      <c r="C193" s="9"/>
      <c r="D193" s="9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28">
        <f>SUM(P190:P192)</f>
        <v>2914</v>
      </c>
      <c r="Q193" s="10"/>
      <c r="R193" s="9"/>
    </row>
    <row r="194" spans="1:18" ht="15.75">
      <c r="A194" s="24">
        <v>4</v>
      </c>
      <c r="B194" s="41" t="s">
        <v>152</v>
      </c>
      <c r="C194" s="41"/>
      <c r="D194" s="41"/>
      <c r="E194" s="8"/>
      <c r="F194" s="8"/>
      <c r="G194" s="8"/>
      <c r="H194" s="8"/>
      <c r="I194" s="10"/>
      <c r="J194" s="10"/>
      <c r="K194" s="10"/>
      <c r="L194" s="10"/>
      <c r="M194" s="10"/>
      <c r="N194" s="10"/>
      <c r="O194" s="10"/>
      <c r="P194" s="11"/>
      <c r="Q194" s="10"/>
      <c r="R194" s="9"/>
    </row>
    <row r="195" spans="1:18" ht="15.75">
      <c r="A195" s="24"/>
      <c r="B195" s="26"/>
      <c r="C195" s="30" t="s">
        <v>76</v>
      </c>
      <c r="D195" s="30" t="s">
        <v>77</v>
      </c>
      <c r="E195" s="8" t="s">
        <v>43</v>
      </c>
      <c r="F195" s="10">
        <v>92</v>
      </c>
      <c r="G195" s="10">
        <v>99</v>
      </c>
      <c r="H195" s="10">
        <v>99</v>
      </c>
      <c r="I195" s="10">
        <v>95</v>
      </c>
      <c r="J195" s="10">
        <v>97</v>
      </c>
      <c r="K195" s="10">
        <v>98</v>
      </c>
      <c r="L195" s="10">
        <v>94</v>
      </c>
      <c r="M195" s="10">
        <v>94</v>
      </c>
      <c r="N195" s="10">
        <v>95</v>
      </c>
      <c r="O195" s="10">
        <v>97</v>
      </c>
      <c r="P195" s="11">
        <v>960</v>
      </c>
      <c r="Q195" s="10"/>
      <c r="R195" s="9"/>
    </row>
    <row r="196" spans="1:18" ht="15.75">
      <c r="A196" s="24"/>
      <c r="B196" s="26"/>
      <c r="C196" s="30" t="s">
        <v>123</v>
      </c>
      <c r="D196" s="30" t="s">
        <v>124</v>
      </c>
      <c r="E196" s="8" t="s">
        <v>43</v>
      </c>
      <c r="F196" s="10">
        <v>94</v>
      </c>
      <c r="G196" s="10">
        <v>98</v>
      </c>
      <c r="H196" s="10">
        <v>96</v>
      </c>
      <c r="I196" s="10">
        <v>96</v>
      </c>
      <c r="J196" s="10">
        <v>98</v>
      </c>
      <c r="K196" s="10">
        <v>95</v>
      </c>
      <c r="L196" s="10">
        <v>98</v>
      </c>
      <c r="M196" s="10">
        <v>99</v>
      </c>
      <c r="N196" s="10">
        <v>98</v>
      </c>
      <c r="O196" s="10">
        <v>94</v>
      </c>
      <c r="P196" s="11">
        <v>966</v>
      </c>
      <c r="Q196" s="10"/>
      <c r="R196" s="9"/>
    </row>
    <row r="197" spans="1:18" ht="15.75">
      <c r="A197" s="24"/>
      <c r="B197" s="26"/>
      <c r="C197" s="30" t="s">
        <v>67</v>
      </c>
      <c r="D197" s="30" t="s">
        <v>51</v>
      </c>
      <c r="E197" s="8" t="s">
        <v>43</v>
      </c>
      <c r="F197" s="10">
        <v>95</v>
      </c>
      <c r="G197" s="10">
        <v>99</v>
      </c>
      <c r="H197" s="10">
        <v>99</v>
      </c>
      <c r="I197" s="10">
        <v>96</v>
      </c>
      <c r="J197" s="10">
        <v>97</v>
      </c>
      <c r="K197" s="10">
        <v>98</v>
      </c>
      <c r="L197" s="10">
        <v>96</v>
      </c>
      <c r="M197" s="10">
        <v>98</v>
      </c>
      <c r="N197" s="10">
        <v>95</v>
      </c>
      <c r="O197" s="10">
        <v>98</v>
      </c>
      <c r="P197" s="11">
        <v>971</v>
      </c>
      <c r="Q197" s="10"/>
      <c r="R197" s="9"/>
    </row>
    <row r="198" spans="1:18" ht="15.75">
      <c r="A198" s="24"/>
      <c r="B198" s="10"/>
      <c r="C198" s="9"/>
      <c r="D198" s="9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28">
        <f>SUM(P195:P197)</f>
        <v>2897</v>
      </c>
      <c r="Q198" s="10"/>
      <c r="R198" s="9"/>
    </row>
    <row r="199" spans="1:18" ht="15.75">
      <c r="A199" s="24">
        <v>5</v>
      </c>
      <c r="B199" s="41" t="s">
        <v>155</v>
      </c>
      <c r="C199" s="41"/>
      <c r="D199" s="41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1"/>
      <c r="Q199" s="10"/>
      <c r="R199" s="9"/>
    </row>
    <row r="200" spans="1:18" ht="15.75">
      <c r="A200" s="24"/>
      <c r="B200" s="26"/>
      <c r="C200" s="30" t="s">
        <v>22</v>
      </c>
      <c r="D200" s="30" t="s">
        <v>71</v>
      </c>
      <c r="E200" s="8" t="s">
        <v>43</v>
      </c>
      <c r="F200" s="26">
        <v>96</v>
      </c>
      <c r="G200" s="10">
        <v>93</v>
      </c>
      <c r="H200" s="10">
        <v>98</v>
      </c>
      <c r="I200" s="10">
        <v>98</v>
      </c>
      <c r="J200" s="10">
        <v>94</v>
      </c>
      <c r="K200" s="10">
        <v>97</v>
      </c>
      <c r="L200" s="10">
        <v>96</v>
      </c>
      <c r="M200" s="10">
        <v>98</v>
      </c>
      <c r="N200" s="10">
        <v>93</v>
      </c>
      <c r="O200" s="10">
        <v>94</v>
      </c>
      <c r="P200" s="11">
        <v>957</v>
      </c>
      <c r="Q200" s="10"/>
      <c r="R200" s="9"/>
    </row>
    <row r="201" spans="1:18" ht="15.75">
      <c r="A201" s="24"/>
      <c r="B201" s="26"/>
      <c r="C201" s="30" t="s">
        <v>10</v>
      </c>
      <c r="D201" s="30" t="s">
        <v>11</v>
      </c>
      <c r="E201" s="8" t="s">
        <v>43</v>
      </c>
      <c r="F201" s="10">
        <v>99</v>
      </c>
      <c r="G201" s="10">
        <v>98</v>
      </c>
      <c r="H201" s="10">
        <v>97</v>
      </c>
      <c r="I201" s="10">
        <v>99</v>
      </c>
      <c r="J201" s="10">
        <v>96</v>
      </c>
      <c r="K201" s="10">
        <v>100</v>
      </c>
      <c r="L201" s="10">
        <v>97</v>
      </c>
      <c r="M201" s="10">
        <v>97</v>
      </c>
      <c r="N201" s="10">
        <v>96</v>
      </c>
      <c r="O201" s="10">
        <v>99</v>
      </c>
      <c r="P201" s="11">
        <v>978</v>
      </c>
      <c r="Q201" s="10"/>
      <c r="R201" s="9"/>
    </row>
    <row r="202" spans="1:18" ht="15.75">
      <c r="A202" s="24"/>
      <c r="B202" s="26"/>
      <c r="C202" s="30" t="s">
        <v>9</v>
      </c>
      <c r="D202" s="30" t="s">
        <v>70</v>
      </c>
      <c r="E202" s="8" t="s">
        <v>42</v>
      </c>
      <c r="F202" s="10">
        <v>96</v>
      </c>
      <c r="G202" s="10">
        <v>96</v>
      </c>
      <c r="H202" s="10">
        <v>96</v>
      </c>
      <c r="I202" s="10">
        <v>97</v>
      </c>
      <c r="J202" s="10">
        <v>92</v>
      </c>
      <c r="K202" s="10">
        <v>92</v>
      </c>
      <c r="L202" s="10">
        <v>96</v>
      </c>
      <c r="M202" s="10">
        <v>96</v>
      </c>
      <c r="N202" s="10">
        <v>97</v>
      </c>
      <c r="O202" s="10">
        <v>97</v>
      </c>
      <c r="P202" s="11">
        <v>955</v>
      </c>
      <c r="Q202" s="10"/>
      <c r="R202" s="9"/>
    </row>
    <row r="203" spans="1:18" ht="15.75">
      <c r="A203" s="24"/>
      <c r="B203" s="10"/>
      <c r="C203" s="9"/>
      <c r="D203" s="9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28">
        <f>SUM(P200:P202)</f>
        <v>2890</v>
      </c>
      <c r="Q203" s="10"/>
      <c r="R203" s="9"/>
    </row>
    <row r="204" spans="1:18" ht="15.75">
      <c r="A204" s="24">
        <v>6</v>
      </c>
      <c r="B204" s="41" t="s">
        <v>149</v>
      </c>
      <c r="C204" s="41"/>
      <c r="D204" s="41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1"/>
      <c r="Q204" s="10"/>
      <c r="R204" s="9"/>
    </row>
    <row r="205" spans="1:18" ht="15.75">
      <c r="A205" s="24"/>
      <c r="B205" s="26"/>
      <c r="C205" s="30" t="s">
        <v>3</v>
      </c>
      <c r="D205" s="30" t="s">
        <v>39</v>
      </c>
      <c r="E205" s="8" t="s">
        <v>43</v>
      </c>
      <c r="F205" s="8">
        <v>97</v>
      </c>
      <c r="G205" s="8">
        <v>99</v>
      </c>
      <c r="H205" s="8">
        <v>97</v>
      </c>
      <c r="I205" s="10">
        <v>97</v>
      </c>
      <c r="J205" s="10">
        <v>99</v>
      </c>
      <c r="K205" s="10">
        <v>99</v>
      </c>
      <c r="L205" s="10">
        <v>98</v>
      </c>
      <c r="M205" s="10">
        <v>97</v>
      </c>
      <c r="N205" s="10">
        <v>100</v>
      </c>
      <c r="O205" s="10">
        <v>99</v>
      </c>
      <c r="P205" s="11">
        <v>982</v>
      </c>
      <c r="Q205" s="10"/>
      <c r="R205" s="9"/>
    </row>
    <row r="206" spans="1:18" ht="15.75">
      <c r="A206" s="24"/>
      <c r="B206" s="26"/>
      <c r="C206" s="30" t="s">
        <v>79</v>
      </c>
      <c r="D206" s="30" t="s">
        <v>80</v>
      </c>
      <c r="E206" s="8" t="s">
        <v>43</v>
      </c>
      <c r="F206" s="8">
        <v>96</v>
      </c>
      <c r="G206" s="8">
        <v>97</v>
      </c>
      <c r="H206" s="8">
        <v>94</v>
      </c>
      <c r="I206" s="10">
        <v>95</v>
      </c>
      <c r="J206" s="10">
        <v>98</v>
      </c>
      <c r="K206" s="10">
        <v>98</v>
      </c>
      <c r="L206" s="10">
        <v>97</v>
      </c>
      <c r="M206" s="10">
        <v>98</v>
      </c>
      <c r="N206" s="10">
        <v>95</v>
      </c>
      <c r="O206" s="10">
        <v>92</v>
      </c>
      <c r="P206" s="11">
        <v>960</v>
      </c>
      <c r="Q206" s="10"/>
      <c r="R206" s="9"/>
    </row>
    <row r="207" spans="1:18" ht="15.75">
      <c r="A207" s="24"/>
      <c r="B207" s="26"/>
      <c r="C207" s="30" t="s">
        <v>81</v>
      </c>
      <c r="D207" s="30" t="s">
        <v>80</v>
      </c>
      <c r="E207" s="8" t="s">
        <v>43</v>
      </c>
      <c r="F207" s="8">
        <v>91</v>
      </c>
      <c r="G207" s="8">
        <v>92</v>
      </c>
      <c r="H207" s="8">
        <v>89</v>
      </c>
      <c r="I207" s="10">
        <v>95</v>
      </c>
      <c r="J207" s="10">
        <v>96</v>
      </c>
      <c r="K207" s="10">
        <v>94</v>
      </c>
      <c r="L207" s="10">
        <v>90</v>
      </c>
      <c r="M207" s="10">
        <v>94</v>
      </c>
      <c r="N207" s="10">
        <v>94</v>
      </c>
      <c r="O207" s="10">
        <v>94</v>
      </c>
      <c r="P207" s="11">
        <v>929</v>
      </c>
      <c r="Q207" s="10"/>
      <c r="R207" s="9"/>
    </row>
    <row r="208" spans="1:18" ht="15.75">
      <c r="A208" s="24"/>
      <c r="B208" s="10"/>
      <c r="C208" s="9"/>
      <c r="D208" s="9"/>
      <c r="E208" s="8"/>
      <c r="F208" s="8"/>
      <c r="G208" s="8"/>
      <c r="H208" s="8"/>
      <c r="I208" s="10"/>
      <c r="J208" s="10"/>
      <c r="K208" s="10"/>
      <c r="L208" s="10"/>
      <c r="M208" s="10"/>
      <c r="N208" s="10"/>
      <c r="O208" s="10"/>
      <c r="P208" s="28">
        <f>SUM(P205:P207)</f>
        <v>2871</v>
      </c>
      <c r="Q208" s="10"/>
      <c r="R208" s="9"/>
    </row>
    <row r="209" spans="1:18" ht="15.75">
      <c r="A209" s="24">
        <v>7</v>
      </c>
      <c r="B209" s="41" t="s">
        <v>156</v>
      </c>
      <c r="C209" s="41"/>
      <c r="D209" s="41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1"/>
      <c r="Q209" s="10"/>
      <c r="R209" s="9"/>
    </row>
    <row r="210" spans="1:18" ht="15.75">
      <c r="A210" s="24"/>
      <c r="B210" s="26"/>
      <c r="C210" s="30" t="s">
        <v>2</v>
      </c>
      <c r="D210" s="30" t="s">
        <v>37</v>
      </c>
      <c r="E210" s="8" t="s">
        <v>43</v>
      </c>
      <c r="F210" s="10">
        <v>99</v>
      </c>
      <c r="G210" s="10">
        <v>100</v>
      </c>
      <c r="H210" s="10">
        <v>99</v>
      </c>
      <c r="I210" s="10">
        <v>98</v>
      </c>
      <c r="J210" s="10">
        <v>99</v>
      </c>
      <c r="K210" s="10">
        <v>95</v>
      </c>
      <c r="L210" s="10">
        <v>95</v>
      </c>
      <c r="M210" s="10">
        <v>96</v>
      </c>
      <c r="N210" s="10">
        <v>98</v>
      </c>
      <c r="O210" s="10">
        <v>98</v>
      </c>
      <c r="P210" s="11">
        <v>977</v>
      </c>
      <c r="Q210" s="10"/>
      <c r="R210" s="9"/>
    </row>
    <row r="211" spans="1:18" ht="15.75">
      <c r="A211" s="24"/>
      <c r="B211" s="26"/>
      <c r="C211" s="30" t="s">
        <v>9</v>
      </c>
      <c r="D211" s="30" t="s">
        <v>36</v>
      </c>
      <c r="E211" s="8" t="s">
        <v>43</v>
      </c>
      <c r="F211" s="10">
        <v>89</v>
      </c>
      <c r="G211" s="10">
        <v>91</v>
      </c>
      <c r="H211" s="10">
        <v>89</v>
      </c>
      <c r="I211" s="10">
        <v>91</v>
      </c>
      <c r="J211" s="10">
        <v>86</v>
      </c>
      <c r="K211" s="10">
        <v>92</v>
      </c>
      <c r="L211" s="10">
        <v>89</v>
      </c>
      <c r="M211" s="10">
        <v>95</v>
      </c>
      <c r="N211" s="10">
        <v>93</v>
      </c>
      <c r="O211" s="10">
        <v>88</v>
      </c>
      <c r="P211" s="11">
        <v>903</v>
      </c>
      <c r="Q211" s="10"/>
      <c r="R211" s="9"/>
    </row>
    <row r="212" spans="1:18" s="2" customFormat="1" ht="15.75">
      <c r="A212" s="12"/>
      <c r="B212" s="33"/>
      <c r="C212" s="34" t="s">
        <v>23</v>
      </c>
      <c r="D212" s="34" t="s">
        <v>38</v>
      </c>
      <c r="E212" s="8" t="s">
        <v>43</v>
      </c>
      <c r="F212" s="8">
        <v>98</v>
      </c>
      <c r="G212" s="8">
        <v>99</v>
      </c>
      <c r="H212" s="8">
        <v>98</v>
      </c>
      <c r="I212" s="8">
        <v>97</v>
      </c>
      <c r="J212" s="8">
        <v>94</v>
      </c>
      <c r="K212" s="8">
        <v>97</v>
      </c>
      <c r="L212" s="8">
        <v>98</v>
      </c>
      <c r="M212" s="8">
        <v>99</v>
      </c>
      <c r="N212" s="8">
        <v>99</v>
      </c>
      <c r="O212" s="8">
        <v>98</v>
      </c>
      <c r="P212" s="15">
        <v>977</v>
      </c>
      <c r="Q212" s="8"/>
      <c r="R212" s="16"/>
    </row>
    <row r="213" spans="1:18" ht="15.75">
      <c r="A213" s="24"/>
      <c r="B213" s="10"/>
      <c r="C213" s="9"/>
      <c r="D213" s="9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28">
        <f>SUM(P210:P212)</f>
        <v>2857</v>
      </c>
      <c r="Q213" s="10"/>
      <c r="R213" s="9"/>
    </row>
    <row r="214" spans="1:18" ht="15.75">
      <c r="A214" s="24">
        <v>8</v>
      </c>
      <c r="B214" s="41" t="s">
        <v>157</v>
      </c>
      <c r="C214" s="41"/>
      <c r="D214" s="41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1"/>
      <c r="Q214" s="10"/>
      <c r="R214" s="9"/>
    </row>
    <row r="215" spans="1:18" ht="15.75">
      <c r="A215" s="24"/>
      <c r="B215" s="26"/>
      <c r="C215" s="30" t="s">
        <v>3</v>
      </c>
      <c r="D215" s="30" t="s">
        <v>39</v>
      </c>
      <c r="E215" s="8" t="s">
        <v>42</v>
      </c>
      <c r="F215" s="10">
        <v>95</v>
      </c>
      <c r="G215" s="10">
        <v>97</v>
      </c>
      <c r="H215" s="10">
        <v>91</v>
      </c>
      <c r="I215" s="10">
        <v>90</v>
      </c>
      <c r="J215" s="10">
        <v>97</v>
      </c>
      <c r="K215" s="10">
        <v>96</v>
      </c>
      <c r="L215" s="10">
        <v>93</v>
      </c>
      <c r="M215" s="10">
        <v>97</v>
      </c>
      <c r="N215" s="10">
        <v>99</v>
      </c>
      <c r="O215" s="10">
        <v>96</v>
      </c>
      <c r="P215" s="11">
        <v>951</v>
      </c>
      <c r="Q215" s="10"/>
      <c r="R215" s="9"/>
    </row>
    <row r="216" spans="1:18" ht="15.75">
      <c r="A216" s="24"/>
      <c r="B216" s="26"/>
      <c r="C216" s="30" t="s">
        <v>10</v>
      </c>
      <c r="D216" s="30" t="s">
        <v>11</v>
      </c>
      <c r="E216" s="8" t="s">
        <v>42</v>
      </c>
      <c r="F216" s="10">
        <v>92</v>
      </c>
      <c r="G216" s="10">
        <v>89</v>
      </c>
      <c r="H216" s="10">
        <v>92</v>
      </c>
      <c r="I216" s="10">
        <v>87</v>
      </c>
      <c r="J216" s="10">
        <v>88</v>
      </c>
      <c r="K216" s="10">
        <v>93</v>
      </c>
      <c r="L216" s="10">
        <v>92</v>
      </c>
      <c r="M216" s="10">
        <v>90</v>
      </c>
      <c r="N216" s="10">
        <v>98</v>
      </c>
      <c r="O216" s="10">
        <v>86</v>
      </c>
      <c r="P216" s="11">
        <v>907</v>
      </c>
      <c r="Q216" s="10"/>
      <c r="R216" s="9"/>
    </row>
    <row r="217" spans="1:18" ht="15.75">
      <c r="A217" s="24"/>
      <c r="B217" s="26"/>
      <c r="C217" s="30" t="s">
        <v>12</v>
      </c>
      <c r="D217" s="30" t="s">
        <v>13</v>
      </c>
      <c r="E217" s="8" t="s">
        <v>42</v>
      </c>
      <c r="F217" s="10">
        <v>80</v>
      </c>
      <c r="G217" s="10">
        <v>89</v>
      </c>
      <c r="H217" s="10">
        <v>90</v>
      </c>
      <c r="I217" s="10">
        <v>90</v>
      </c>
      <c r="J217" s="10">
        <v>95</v>
      </c>
      <c r="K217" s="10">
        <v>85</v>
      </c>
      <c r="L217" s="10">
        <v>92</v>
      </c>
      <c r="M217" s="10">
        <v>89</v>
      </c>
      <c r="N217" s="10">
        <v>87</v>
      </c>
      <c r="O217" s="10">
        <v>87</v>
      </c>
      <c r="P217" s="11">
        <v>884</v>
      </c>
      <c r="Q217" s="10"/>
      <c r="R217" s="9"/>
    </row>
    <row r="218" spans="1:18" ht="15.75">
      <c r="A218" s="24"/>
      <c r="B218" s="10"/>
      <c r="C218" s="9"/>
      <c r="D218" s="9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28">
        <f>SUM(P215:P217)</f>
        <v>2742</v>
      </c>
      <c r="Q218" s="10"/>
      <c r="R218" s="9"/>
    </row>
    <row r="219" spans="1:18" ht="15.75">
      <c r="A219" s="9"/>
      <c r="B219" s="10"/>
      <c r="C219" s="9"/>
      <c r="D219" s="9"/>
      <c r="E219" s="9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9"/>
    </row>
    <row r="220" spans="1:18" ht="15.75">
      <c r="A220" s="9"/>
      <c r="B220" s="10"/>
      <c r="C220" s="9"/>
      <c r="D220" s="9"/>
      <c r="E220" s="9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9"/>
    </row>
    <row r="221" spans="1:18" ht="15.75">
      <c r="A221" s="9"/>
      <c r="B221" s="10"/>
      <c r="C221" s="9"/>
      <c r="D221" s="9"/>
      <c r="E221" s="9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9"/>
    </row>
  </sheetData>
  <sheetProtection/>
  <mergeCells count="38">
    <mergeCell ref="B95:D95"/>
    <mergeCell ref="B105:D105"/>
    <mergeCell ref="L119:P119"/>
    <mergeCell ref="L124:P124"/>
    <mergeCell ref="A131:Q131"/>
    <mergeCell ref="L129:P129"/>
    <mergeCell ref="B70:D70"/>
    <mergeCell ref="B75:D75"/>
    <mergeCell ref="B80:D80"/>
    <mergeCell ref="B85:D85"/>
    <mergeCell ref="B90:D90"/>
    <mergeCell ref="B214:D214"/>
    <mergeCell ref="C135:D135"/>
    <mergeCell ref="C149:D149"/>
    <mergeCell ref="C156:D156"/>
    <mergeCell ref="B179:D179"/>
    <mergeCell ref="B184:D184"/>
    <mergeCell ref="B189:D189"/>
    <mergeCell ref="B194:D194"/>
    <mergeCell ref="B199:D199"/>
    <mergeCell ref="B204:D204"/>
    <mergeCell ref="A1:Q1"/>
    <mergeCell ref="A2:Q2"/>
    <mergeCell ref="C58:D58"/>
    <mergeCell ref="G3:P3"/>
    <mergeCell ref="C6:D6"/>
    <mergeCell ref="C19:D19"/>
    <mergeCell ref="C24:D24"/>
    <mergeCell ref="C36:D36"/>
    <mergeCell ref="C45:D45"/>
    <mergeCell ref="G51:P51"/>
    <mergeCell ref="C54:D54"/>
    <mergeCell ref="B209:D209"/>
    <mergeCell ref="A167:Q167"/>
    <mergeCell ref="A50:Q50"/>
    <mergeCell ref="B100:D100"/>
    <mergeCell ref="G132:P132"/>
    <mergeCell ref="G168:P168"/>
  </mergeCells>
  <printOptions/>
  <pageMargins left="0.7" right="0.7" top="0.787401575" bottom="0.787401575" header="0.3" footer="0.3"/>
  <pageSetup orientation="portrait" paperSize="9" r:id="rId1"/>
  <ignoredErrors>
    <ignoredError sqref="Q59:Q67 Q55:Q57 Q171:Q176 Q7:Q17 Q20:Q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Zindel, Harald</dc:creator>
  <cp:keywords/>
  <dc:description/>
  <cp:lastModifiedBy>Friedhelm Zinke</cp:lastModifiedBy>
  <cp:lastPrinted>2013-09-10T18:32:46Z</cp:lastPrinted>
  <dcterms:created xsi:type="dcterms:W3CDTF">2011-08-22T19:20:21Z</dcterms:created>
  <dcterms:modified xsi:type="dcterms:W3CDTF">2013-10-16T12:27:38Z</dcterms:modified>
  <cp:category/>
  <cp:version/>
  <cp:contentType/>
  <cp:contentStatus/>
</cp:coreProperties>
</file>